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9035" windowHeight="9975"/>
  </bookViews>
  <sheets>
    <sheet name="2014-2015" sheetId="1" r:id="rId1"/>
    <sheet name="Sheet2" sheetId="2" r:id="rId2"/>
    <sheet name="Sheet3" sheetId="3" r:id="rId3"/>
  </sheets>
  <definedNames>
    <definedName name="_xlnm.Print_Titles" localSheetId="0">'2014-2015'!$3:$3</definedName>
  </definedNames>
  <calcPr calcId="125725"/>
</workbook>
</file>

<file path=xl/calcChain.xml><?xml version="1.0" encoding="utf-8"?>
<calcChain xmlns="http://schemas.openxmlformats.org/spreadsheetml/2006/main">
  <c r="L11" i="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L93"/>
  <c r="L94"/>
  <c r="L95"/>
  <c r="L96"/>
  <c r="L97"/>
  <c r="L98"/>
  <c r="L99"/>
  <c r="L100"/>
  <c r="L101"/>
  <c r="L102"/>
  <c r="L103"/>
  <c r="L104"/>
  <c r="L105"/>
  <c r="L106"/>
  <c r="L107"/>
  <c r="L108"/>
  <c r="L109"/>
  <c r="L110"/>
  <c r="L7"/>
  <c r="L8"/>
  <c r="L9"/>
  <c r="L10"/>
  <c r="L6"/>
  <c r="L5"/>
  <c r="L142"/>
  <c r="L143"/>
  <c r="L144"/>
  <c r="L145"/>
  <c r="L146"/>
  <c r="L147"/>
  <c r="L148"/>
  <c r="L149"/>
  <c r="L150"/>
  <c r="L151"/>
  <c r="L152"/>
  <c r="L153"/>
  <c r="L154"/>
  <c r="K99"/>
  <c r="K85"/>
  <c r="K4"/>
  <c r="K235"/>
  <c r="K234"/>
  <c r="K233"/>
  <c r="K232"/>
  <c r="K231"/>
  <c r="K230"/>
  <c r="K229"/>
  <c r="K228"/>
  <c r="K227"/>
  <c r="K226"/>
  <c r="K225"/>
  <c r="K224"/>
  <c r="K223"/>
  <c r="K222"/>
  <c r="K221"/>
  <c r="K220"/>
  <c r="K219"/>
  <c r="K218"/>
  <c r="K217"/>
  <c r="K216"/>
  <c r="K215"/>
  <c r="K214"/>
  <c r="K213"/>
  <c r="K212"/>
  <c r="K211"/>
  <c r="K210"/>
  <c r="K209"/>
  <c r="K208"/>
  <c r="K207"/>
  <c r="K206"/>
  <c r="K205"/>
  <c r="K204"/>
  <c r="K203"/>
  <c r="K202"/>
  <c r="K201"/>
  <c r="K200"/>
  <c r="K199"/>
  <c r="K198"/>
  <c r="K197"/>
  <c r="K196"/>
  <c r="K195"/>
  <c r="K194"/>
  <c r="K193"/>
  <c r="K192"/>
  <c r="K191"/>
  <c r="K190"/>
  <c r="K189"/>
  <c r="K188"/>
  <c r="K187"/>
  <c r="K186"/>
  <c r="K185"/>
  <c r="K184"/>
  <c r="K183"/>
  <c r="K182"/>
  <c r="K181"/>
  <c r="K180"/>
  <c r="K179"/>
  <c r="K178"/>
  <c r="K177"/>
  <c r="K176"/>
  <c r="K175"/>
  <c r="K174"/>
  <c r="K173"/>
  <c r="K172"/>
  <c r="K171"/>
  <c r="K170"/>
  <c r="K169"/>
  <c r="K168"/>
  <c r="K167"/>
  <c r="K166"/>
  <c r="K165"/>
  <c r="K164"/>
  <c r="K163"/>
  <c r="K162"/>
  <c r="K161"/>
  <c r="K160"/>
  <c r="K159"/>
  <c r="K158"/>
  <c r="K157"/>
  <c r="K156"/>
  <c r="K155"/>
  <c r="K154"/>
  <c r="K153"/>
  <c r="K152"/>
  <c r="K151"/>
  <c r="K150"/>
  <c r="K149"/>
  <c r="K148"/>
  <c r="K147"/>
  <c r="K146"/>
  <c r="K145"/>
  <c r="K144"/>
  <c r="K143"/>
  <c r="K142"/>
  <c r="K141"/>
  <c r="K140"/>
  <c r="K139"/>
  <c r="K138"/>
  <c r="K137"/>
  <c r="K136"/>
  <c r="K135"/>
  <c r="K134"/>
  <c r="K133"/>
  <c r="K132"/>
  <c r="K131"/>
  <c r="K130"/>
  <c r="K129"/>
  <c r="K128"/>
  <c r="K127"/>
  <c r="K126"/>
  <c r="K125"/>
  <c r="K124"/>
  <c r="K123"/>
  <c r="K122"/>
  <c r="K121"/>
  <c r="K120"/>
  <c r="K119"/>
  <c r="K118"/>
  <c r="K117"/>
  <c r="K116"/>
  <c r="K115"/>
  <c r="K114"/>
  <c r="K113"/>
  <c r="K112"/>
  <c r="K111"/>
  <c r="L111" s="1"/>
  <c r="L112" s="1"/>
  <c r="L113" s="1"/>
  <c r="L114" s="1"/>
  <c r="L115" s="1"/>
  <c r="L116" s="1"/>
  <c r="L117" s="1"/>
  <c r="L118" s="1"/>
  <c r="L119" s="1"/>
  <c r="L120" s="1"/>
  <c r="L121" s="1"/>
  <c r="L122" s="1"/>
  <c r="L123" s="1"/>
  <c r="K110"/>
  <c r="K109"/>
  <c r="K108"/>
  <c r="K106"/>
  <c r="K105"/>
  <c r="K104"/>
  <c r="K103"/>
  <c r="K102"/>
  <c r="K101"/>
  <c r="K100"/>
  <c r="K98"/>
  <c r="K97"/>
  <c r="K96"/>
  <c r="K95"/>
  <c r="K94"/>
  <c r="K93"/>
  <c r="K92"/>
  <c r="K91"/>
  <c r="K90"/>
  <c r="K89"/>
  <c r="K88"/>
  <c r="K87"/>
  <c r="K86"/>
  <c r="K84"/>
  <c r="K83"/>
  <c r="K82"/>
  <c r="K81"/>
  <c r="K80"/>
  <c r="K79"/>
  <c r="K78"/>
  <c r="K77"/>
  <c r="K76"/>
  <c r="K75"/>
  <c r="K74"/>
  <c r="K73"/>
  <c r="K71"/>
  <c r="K70"/>
  <c r="K69"/>
  <c r="K68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L155" l="1"/>
  <c r="L156" s="1"/>
  <c r="L157" s="1"/>
  <c r="L158" s="1"/>
  <c r="L159" s="1"/>
  <c r="L160" s="1"/>
  <c r="L161" s="1"/>
  <c r="L162" s="1"/>
  <c r="L163" s="1"/>
  <c r="L164" s="1"/>
  <c r="L165" s="1"/>
  <c r="L166" s="1"/>
  <c r="L167" s="1"/>
  <c r="L168" s="1"/>
  <c r="L169" s="1"/>
  <c r="L170" s="1"/>
  <c r="L171" s="1"/>
  <c r="L172" s="1"/>
  <c r="L173" s="1"/>
  <c r="L174" s="1"/>
  <c r="L175" s="1"/>
  <c r="L176" s="1"/>
  <c r="L177" s="1"/>
  <c r="L178" s="1"/>
  <c r="L179" s="1"/>
  <c r="L180" s="1"/>
  <c r="L181" s="1"/>
  <c r="L182" s="1"/>
  <c r="L183" s="1"/>
  <c r="L184" s="1"/>
  <c r="L185" s="1"/>
  <c r="L186" s="1"/>
  <c r="L187" s="1"/>
  <c r="L188" s="1"/>
  <c r="L189" s="1"/>
  <c r="L190" s="1"/>
  <c r="L191" s="1"/>
  <c r="L192" s="1"/>
  <c r="L193" s="1"/>
  <c r="L194" s="1"/>
  <c r="L195" s="1"/>
  <c r="L196" s="1"/>
  <c r="L197" s="1"/>
  <c r="L198" s="1"/>
  <c r="L199" s="1"/>
  <c r="L200" s="1"/>
  <c r="L201" s="1"/>
  <c r="L202" s="1"/>
  <c r="L203" s="1"/>
  <c r="L204" s="1"/>
  <c r="L205" s="1"/>
  <c r="L206" s="1"/>
  <c r="L207" s="1"/>
  <c r="L208" s="1"/>
  <c r="L209" s="1"/>
  <c r="L210" s="1"/>
  <c r="L211" s="1"/>
  <c r="L212" s="1"/>
  <c r="L213" s="1"/>
  <c r="L214" s="1"/>
  <c r="L215" s="1"/>
  <c r="L216" s="1"/>
  <c r="L217" s="1"/>
  <c r="L218" s="1"/>
  <c r="L219" s="1"/>
  <c r="L220" s="1"/>
  <c r="L221" s="1"/>
  <c r="L222" s="1"/>
  <c r="L223" s="1"/>
  <c r="L224" s="1"/>
  <c r="L225" s="1"/>
  <c r="L226" s="1"/>
  <c r="L227" s="1"/>
  <c r="L228" s="1"/>
  <c r="L229" s="1"/>
  <c r="L230" s="1"/>
  <c r="L231" s="1"/>
  <c r="L232" s="1"/>
  <c r="L233" s="1"/>
  <c r="L234" s="1"/>
  <c r="L235" s="1"/>
</calcChain>
</file>

<file path=xl/sharedStrings.xml><?xml version="1.0" encoding="utf-8"?>
<sst xmlns="http://schemas.openxmlformats.org/spreadsheetml/2006/main" count="255" uniqueCount="165">
  <si>
    <t>Date</t>
  </si>
  <si>
    <t>Particulars of Payment</t>
  </si>
  <si>
    <t>General</t>
  </si>
  <si>
    <t>VAT</t>
  </si>
  <si>
    <t>Running Total</t>
  </si>
  <si>
    <t>Total</t>
  </si>
  <si>
    <t>Payments</t>
  </si>
  <si>
    <t>To Whom Paid</t>
  </si>
  <si>
    <t>Lighting, Energy &amp; Repairs</t>
  </si>
  <si>
    <t>Toilet /Bus Shelter</t>
  </si>
  <si>
    <t>Ch No</t>
  </si>
  <si>
    <t>Annual Subscription</t>
  </si>
  <si>
    <t>S/O</t>
  </si>
  <si>
    <t>Toilet Cleaning (Mar)</t>
  </si>
  <si>
    <t>D/D</t>
  </si>
  <si>
    <t>P.Kirchel</t>
  </si>
  <si>
    <t>Mrs P Robson</t>
  </si>
  <si>
    <t>2014-2015</t>
  </si>
  <si>
    <t>3B's Parish Churches</t>
  </si>
  <si>
    <t>Annual Floodlights 13-14</t>
  </si>
  <si>
    <t>SALC/NALC Subs</t>
  </si>
  <si>
    <t>HM Revenue&amp; Customs</t>
  </si>
  <si>
    <t>PAYE (4th Quarter)</t>
  </si>
  <si>
    <t>Salary (March)</t>
  </si>
  <si>
    <t>SAYS</t>
  </si>
  <si>
    <t>SAYS payment 2013-14</t>
  </si>
  <si>
    <t>Broker Network (Came)</t>
  </si>
  <si>
    <t>Annual Insurance</t>
  </si>
  <si>
    <t>EDF Energy</t>
  </si>
  <si>
    <t xml:space="preserve">Elec for Toilets </t>
  </si>
  <si>
    <t>D. Bowskill</t>
  </si>
  <si>
    <t>Weed Sprayer</t>
  </si>
  <si>
    <t>Halc</t>
  </si>
  <si>
    <t>Beeding&amp;Bramber Hall</t>
  </si>
  <si>
    <t>Hire of hall</t>
  </si>
  <si>
    <t>Ricoh UK Ltd</t>
  </si>
  <si>
    <t>Hire&amp;Usage of p/copier</t>
  </si>
  <si>
    <t>P.Robson</t>
  </si>
  <si>
    <t>Salary(Apr)+Stationery</t>
  </si>
  <si>
    <t>Use of Computer Allowance</t>
  </si>
  <si>
    <t>Elc for Toilets</t>
  </si>
  <si>
    <t>Toilet Cleaning (Apr)</t>
  </si>
  <si>
    <t>Viking</t>
  </si>
  <si>
    <t>Toilet Rolls</t>
  </si>
  <si>
    <t>R.Potter</t>
  </si>
  <si>
    <t>Councillor Retirement Exp</t>
  </si>
  <si>
    <t>Edburton Contractors</t>
  </si>
  <si>
    <t>Drainage Work (Op W'shed)</t>
  </si>
  <si>
    <t>G Ingram</t>
  </si>
  <si>
    <t>Refurbishment of 3 benches</t>
  </si>
  <si>
    <t>P Robson</t>
  </si>
  <si>
    <t>Salary(May)+Ink Cartridge</t>
  </si>
  <si>
    <t>P Kirchel</t>
  </si>
  <si>
    <t>Toilet Cleaning</t>
  </si>
  <si>
    <t>Beeding+Bramber Hall</t>
  </si>
  <si>
    <t>Hire of hall (2mtgs)</t>
  </si>
  <si>
    <t>Paper+Ink Cartridges</t>
  </si>
  <si>
    <t>Ferring Nurseries</t>
  </si>
  <si>
    <t>Flowers for Baskets</t>
  </si>
  <si>
    <t>Elec for Toilets</t>
  </si>
  <si>
    <t>Watts in the Garden</t>
  </si>
  <si>
    <t>Gardening</t>
  </si>
  <si>
    <t>Horsham Matters</t>
  </si>
  <si>
    <t>Salary(June)+Postage</t>
  </si>
  <si>
    <t>Youth Employment Costs(1/4)</t>
  </si>
  <si>
    <t>HM Revenue&amp;Customs</t>
  </si>
  <si>
    <t>PAYE (1/4  yr)</t>
  </si>
  <si>
    <t>P. Kirchel</t>
  </si>
  <si>
    <t>Toilet Cleaning (June)</t>
  </si>
  <si>
    <t>SSALC Ltd</t>
  </si>
  <si>
    <t>Clerks' Training Day</t>
  </si>
  <si>
    <t>Hire of hall (2 mtgs)</t>
  </si>
  <si>
    <t>P/copier Rental</t>
  </si>
  <si>
    <t>WSCC</t>
  </si>
  <si>
    <t>Street Lighting Maintenance</t>
  </si>
  <si>
    <t>R Potter</t>
  </si>
  <si>
    <t>Travel&amp;Phone Expenses</t>
  </si>
  <si>
    <t>CIS Street Furniture Ltd</t>
  </si>
  <si>
    <t>3 Bollards for The Street</t>
  </si>
  <si>
    <t>P/copies Apr-June</t>
  </si>
  <si>
    <t>Salary (June)+Stamps</t>
  </si>
  <si>
    <t>Hire of Hall</t>
  </si>
  <si>
    <t>Southern Water</t>
  </si>
  <si>
    <t>Water for Toilets</t>
  </si>
  <si>
    <t>Toilet Cleaning (July)</t>
  </si>
  <si>
    <t>S/0</t>
  </si>
  <si>
    <t>Toilet Cleaning (Aug)</t>
  </si>
  <si>
    <t>New Toilet Key</t>
  </si>
  <si>
    <t>3 Packs Toilet Rolls</t>
  </si>
  <si>
    <t>Salary (Aug)</t>
  </si>
  <si>
    <t>PKF Littlejohn</t>
  </si>
  <si>
    <t>External Audit Fee</t>
  </si>
  <si>
    <t>Youth Costs 01 Sep-30Nov</t>
  </si>
  <si>
    <t>Travel&amp;PaintBrush</t>
  </si>
  <si>
    <t>Salary(Sept)+Stationery</t>
  </si>
  <si>
    <t>Quarterly PAYE</t>
  </si>
  <si>
    <t>UK Servers Ltd</t>
  </si>
  <si>
    <t>Renewal of Domain Name</t>
  </si>
  <si>
    <t>Ricoh UK ltd</t>
  </si>
  <si>
    <t>Travel&amp;Vol Exp</t>
  </si>
  <si>
    <t>Salary (Oct)+Tr Exp</t>
  </si>
  <si>
    <t>Hire of Hall (2mtgs)</t>
  </si>
  <si>
    <t>7 hrs Gardening</t>
  </si>
  <si>
    <t>Gx Signs</t>
  </si>
  <si>
    <t>Banners for Open Mtg ( NP)</t>
  </si>
  <si>
    <t>Action in Rural Sussex</t>
  </si>
  <si>
    <t>50%Consult.Fees (NP)</t>
  </si>
  <si>
    <t>Annual Tel Line Rental</t>
  </si>
  <si>
    <t>Toilet Cleaning (Nov)</t>
  </si>
  <si>
    <t>DJFlynn Services</t>
  </si>
  <si>
    <t>Christmas Tree</t>
  </si>
  <si>
    <t>Street Lighting (Energy)</t>
  </si>
  <si>
    <t>Viking (2invoices)</t>
  </si>
  <si>
    <t>Toilet Rolls+Cartridges</t>
  </si>
  <si>
    <t>ladywell Acc Services</t>
  </si>
  <si>
    <t>Annual PAYE</t>
  </si>
  <si>
    <t>Salary (Nov)</t>
  </si>
  <si>
    <t>Youth Employment Costs</t>
  </si>
  <si>
    <t>M Tilley</t>
  </si>
  <si>
    <t>Annual Website Fee</t>
  </si>
  <si>
    <t>Printhouse (N Mills)</t>
  </si>
  <si>
    <t>Residents' Survey (NP)</t>
  </si>
  <si>
    <t>Gardening/Clearing</t>
  </si>
  <si>
    <t>HMRevenue&amp;Customs</t>
  </si>
  <si>
    <t>Quarterly Paye</t>
  </si>
  <si>
    <t>Salary (Dec)+Stamps</t>
  </si>
  <si>
    <t>Toilet Cleaning (Dec)</t>
  </si>
  <si>
    <t xml:space="preserve"> Information Commission</t>
  </si>
  <si>
    <t>Annual Registration</t>
  </si>
  <si>
    <t>Rebecca Luckin (NP)</t>
  </si>
  <si>
    <t>N.P. Website</t>
  </si>
  <si>
    <t>Jay Hindson(Jaytec)</t>
  </si>
  <si>
    <t>Noticeboards Refurbishment</t>
  </si>
  <si>
    <t>N.Mills (NP)</t>
  </si>
  <si>
    <t>Large Posters re Survey (NP)</t>
  </si>
  <si>
    <t>Internal Audit Expenses</t>
  </si>
  <si>
    <t>Toilet Cleaning (Jan)</t>
  </si>
  <si>
    <t>Beedig&amp;Bramber Hall</t>
  </si>
  <si>
    <t>Travel Expenses</t>
  </si>
  <si>
    <t>Salary (Jan)+stationery</t>
  </si>
  <si>
    <t>Cash (NP)</t>
  </si>
  <si>
    <t>N.P. Survey prize</t>
  </si>
  <si>
    <t>P/copier Rental&amp;Usage(2inv.)</t>
  </si>
  <si>
    <t>Donations &amp; N'Plan</t>
  </si>
  <si>
    <t>Garden &amp; E'ment</t>
  </si>
  <si>
    <t>D/Delec for Toilets</t>
  </si>
  <si>
    <t>Ricoh Ltd</t>
  </si>
  <si>
    <t>P/copier Additional usage</t>
  </si>
  <si>
    <t>Barawood Publishing</t>
  </si>
  <si>
    <t>Your Steyning Update</t>
  </si>
  <si>
    <t>Southern water</t>
  </si>
  <si>
    <t>Water Charges07-14-02-15</t>
  </si>
  <si>
    <t>Salary (Feb)+Back Pay</t>
  </si>
  <si>
    <t>Toilet Cleaning (Feb)</t>
  </si>
  <si>
    <t>J.Hindson (Jaytec)</t>
  </si>
  <si>
    <t>Repair of Footpath Step</t>
  </si>
  <si>
    <t>Horsham District Council</t>
  </si>
  <si>
    <t>Neighbourhood Wardens</t>
  </si>
  <si>
    <t>Beeding/Bramber Hall</t>
  </si>
  <si>
    <t>Hire for 1 mtg.</t>
  </si>
  <si>
    <t>Roger potter</t>
  </si>
  <si>
    <t>PDF Annual licence+Travel Exp</t>
  </si>
  <si>
    <t>D.Bowskill</t>
  </si>
  <si>
    <t>Christmas Tree lights</t>
  </si>
  <si>
    <t>(Uncashed cheque from last year)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</si>
</sst>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dd/mm/yy;@"/>
  </numFmts>
  <fonts count="5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u/>
      <sz val="10"/>
      <color theme="1"/>
      <name val="Times New Roman"/>
      <family val="1"/>
    </font>
    <font>
      <sz val="10"/>
      <color rgb="FFC00000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43" fontId="1" fillId="0" borderId="0" xfId="0" applyNumberFormat="1" applyFont="1"/>
    <xf numFmtId="43" fontId="2" fillId="0" borderId="1" xfId="0" applyNumberFormat="1" applyFont="1" applyBorder="1" applyAlignment="1">
      <alignment vertical="center"/>
    </xf>
    <xf numFmtId="43" fontId="2" fillId="0" borderId="1" xfId="0" applyNumberFormat="1" applyFont="1" applyBorder="1" applyAlignment="1">
      <alignment vertical="center" wrapText="1"/>
    </xf>
    <xf numFmtId="43" fontId="2" fillId="0" borderId="0" xfId="0" applyNumberFormat="1" applyFont="1" applyAlignment="1">
      <alignment vertical="center"/>
    </xf>
    <xf numFmtId="0" fontId="1" fillId="0" borderId="0" xfId="0" applyNumberFormat="1" applyFont="1"/>
    <xf numFmtId="0" fontId="2" fillId="0" borderId="1" xfId="0" applyNumberFormat="1" applyFont="1" applyBorder="1" applyAlignment="1">
      <alignment vertical="center" textRotation="180"/>
    </xf>
    <xf numFmtId="0" fontId="1" fillId="0" borderId="0" xfId="0" applyNumberFormat="1" applyFont="1" applyAlignment="1">
      <alignment horizontal="left"/>
    </xf>
    <xf numFmtId="164" fontId="3" fillId="0" borderId="0" xfId="0" applyNumberFormat="1" applyFont="1"/>
    <xf numFmtId="164" fontId="2" fillId="0" borderId="1" xfId="0" applyNumberFormat="1" applyFont="1" applyBorder="1" applyAlignment="1">
      <alignment vertical="center"/>
    </xf>
    <xf numFmtId="164" fontId="1" fillId="0" borderId="0" xfId="0" applyNumberFormat="1" applyFont="1"/>
    <xf numFmtId="2" fontId="1" fillId="0" borderId="0" xfId="0" applyNumberFormat="1" applyFont="1"/>
    <xf numFmtId="43" fontId="4" fillId="0" borderId="0" xfId="0" applyNumberFormat="1" applyFont="1"/>
    <xf numFmtId="43" fontId="2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2"/>
  <sheetViews>
    <sheetView tabSelected="1" workbookViewId="0">
      <pane xSplit="1" ySplit="3" topLeftCell="B96" activePane="bottomRight" state="frozen"/>
      <selection pane="topRight" activeCell="B1" sqref="B1"/>
      <selection pane="bottomLeft" activeCell="A4" sqref="A4"/>
      <selection pane="bottomRight" activeCell="N125" sqref="N125"/>
    </sheetView>
  </sheetViews>
  <sheetFormatPr defaultRowHeight="12.75"/>
  <cols>
    <col min="1" max="1" width="8.5703125" style="10" customWidth="1"/>
    <col min="2" max="2" width="21.5703125" style="1" bestFit="1" customWidth="1"/>
    <col min="3" max="3" width="4.42578125" style="5" bestFit="1" customWidth="1"/>
    <col min="4" max="4" width="25.5703125" style="1" bestFit="1" customWidth="1"/>
    <col min="5" max="5" width="8.42578125" style="1" bestFit="1" customWidth="1"/>
    <col min="6" max="6" width="6.85546875" style="1" bestFit="1" customWidth="1"/>
    <col min="7" max="7" width="8.5703125" style="1" customWidth="1"/>
    <col min="8" max="8" width="6.85546875" style="1" bestFit="1" customWidth="1"/>
    <col min="9" max="9" width="9.28515625" style="1" bestFit="1" customWidth="1"/>
    <col min="10" max="10" width="8.140625" style="1" bestFit="1" customWidth="1"/>
    <col min="11" max="11" width="9" style="1" bestFit="1" customWidth="1"/>
    <col min="12" max="12" width="10" style="1" bestFit="1" customWidth="1"/>
    <col min="13" max="16384" width="9.140625" style="1"/>
  </cols>
  <sheetData>
    <row r="1" spans="1:12">
      <c r="A1" s="8" t="s">
        <v>6</v>
      </c>
      <c r="B1" s="1" t="s">
        <v>17</v>
      </c>
    </row>
    <row r="3" spans="1:12" s="4" customFormat="1" ht="51.75" customHeight="1">
      <c r="A3" s="9" t="s">
        <v>0</v>
      </c>
      <c r="B3" s="2" t="s">
        <v>7</v>
      </c>
      <c r="C3" s="6" t="s">
        <v>10</v>
      </c>
      <c r="D3" s="3" t="s">
        <v>1</v>
      </c>
      <c r="E3" s="2" t="s">
        <v>2</v>
      </c>
      <c r="F3" s="3" t="s">
        <v>144</v>
      </c>
      <c r="G3" s="3" t="s">
        <v>8</v>
      </c>
      <c r="H3" s="3" t="s">
        <v>9</v>
      </c>
      <c r="I3" s="3" t="s">
        <v>143</v>
      </c>
      <c r="J3" s="3" t="s">
        <v>3</v>
      </c>
      <c r="K3" s="2" t="s">
        <v>5</v>
      </c>
      <c r="L3" s="3" t="s">
        <v>4</v>
      </c>
    </row>
    <row r="4" spans="1:12">
      <c r="A4" s="10">
        <v>41730</v>
      </c>
      <c r="B4" s="1" t="s">
        <v>18</v>
      </c>
      <c r="C4" s="7">
        <v>1716</v>
      </c>
      <c r="D4" s="1" t="s">
        <v>19</v>
      </c>
      <c r="E4" s="1">
        <v>47</v>
      </c>
      <c r="K4" s="1">
        <f t="shared" ref="K4" si="0">SUM(E4:J4)</f>
        <v>47</v>
      </c>
      <c r="L4" s="1">
        <v>47</v>
      </c>
    </row>
    <row r="5" spans="1:12">
      <c r="A5" s="10">
        <v>41735</v>
      </c>
      <c r="B5" s="1" t="s">
        <v>15</v>
      </c>
      <c r="C5" s="7" t="s">
        <v>12</v>
      </c>
      <c r="D5" s="1" t="s">
        <v>13</v>
      </c>
      <c r="H5" s="1">
        <v>150</v>
      </c>
      <c r="K5" s="1">
        <v>150</v>
      </c>
      <c r="L5" s="1">
        <f>K5+L4</f>
        <v>197</v>
      </c>
    </row>
    <row r="6" spans="1:12">
      <c r="A6" s="10">
        <v>41739</v>
      </c>
      <c r="B6" s="1" t="s">
        <v>20</v>
      </c>
      <c r="C6" s="7">
        <v>1717</v>
      </c>
      <c r="D6" s="1" t="s">
        <v>11</v>
      </c>
      <c r="E6" s="1">
        <v>219.09</v>
      </c>
      <c r="K6" s="1">
        <v>219.09</v>
      </c>
      <c r="L6" s="1">
        <f>K6+L5</f>
        <v>416.09000000000003</v>
      </c>
    </row>
    <row r="7" spans="1:12">
      <c r="A7" s="10">
        <v>41734</v>
      </c>
      <c r="B7" s="1" t="s">
        <v>21</v>
      </c>
      <c r="C7" s="7">
        <v>1718</v>
      </c>
      <c r="D7" s="1" t="s">
        <v>22</v>
      </c>
      <c r="E7" s="1">
        <v>158.4</v>
      </c>
      <c r="K7" s="1">
        <v>158.4</v>
      </c>
      <c r="L7" s="1">
        <f t="shared" ref="L7:L70" si="1">K7+L6</f>
        <v>574.49</v>
      </c>
    </row>
    <row r="8" spans="1:12">
      <c r="A8" s="10">
        <v>41746</v>
      </c>
      <c r="B8" s="1" t="s">
        <v>16</v>
      </c>
      <c r="C8" s="7">
        <v>1719</v>
      </c>
      <c r="D8" s="1" t="s">
        <v>23</v>
      </c>
      <c r="E8" s="1">
        <v>229.35</v>
      </c>
      <c r="K8" s="1">
        <v>229.35</v>
      </c>
      <c r="L8" s="1">
        <f t="shared" si="1"/>
        <v>803.84</v>
      </c>
    </row>
    <row r="9" spans="1:12">
      <c r="A9" s="10">
        <v>41746</v>
      </c>
      <c r="B9" s="1" t="s">
        <v>24</v>
      </c>
      <c r="C9" s="7">
        <v>1720</v>
      </c>
      <c r="D9" s="1" t="s">
        <v>25</v>
      </c>
      <c r="E9" s="1">
        <v>1821</v>
      </c>
      <c r="K9" s="1">
        <v>1821</v>
      </c>
      <c r="L9" s="1">
        <f t="shared" si="1"/>
        <v>2624.84</v>
      </c>
    </row>
    <row r="10" spans="1:12">
      <c r="A10" s="10">
        <v>41751</v>
      </c>
      <c r="B10" s="1" t="s">
        <v>26</v>
      </c>
      <c r="C10" s="7">
        <v>1721</v>
      </c>
      <c r="D10" s="1" t="s">
        <v>27</v>
      </c>
      <c r="E10" s="1">
        <v>324.47000000000003</v>
      </c>
      <c r="K10" s="1">
        <v>324.47000000000003</v>
      </c>
      <c r="L10" s="1">
        <f t="shared" si="1"/>
        <v>2949.3100000000004</v>
      </c>
    </row>
    <row r="11" spans="1:12" ht="13.5" customHeight="1">
      <c r="A11" s="10">
        <v>41744</v>
      </c>
      <c r="B11" s="1" t="s">
        <v>28</v>
      </c>
      <c r="C11" s="7" t="s">
        <v>14</v>
      </c>
      <c r="D11" s="1" t="s">
        <v>29</v>
      </c>
      <c r="H11" s="1">
        <v>25</v>
      </c>
      <c r="K11" s="1">
        <v>25</v>
      </c>
      <c r="L11" s="1">
        <f t="shared" si="1"/>
        <v>2974.3100000000004</v>
      </c>
    </row>
    <row r="12" spans="1:12">
      <c r="C12" s="7"/>
      <c r="L12" s="1">
        <f t="shared" si="1"/>
        <v>2974.3100000000004</v>
      </c>
    </row>
    <row r="13" spans="1:12">
      <c r="A13" s="10">
        <v>41772</v>
      </c>
      <c r="B13" s="1" t="s">
        <v>30</v>
      </c>
      <c r="C13" s="7">
        <v>1722</v>
      </c>
      <c r="D13" s="1" t="s">
        <v>31</v>
      </c>
      <c r="F13" s="1">
        <v>61.56</v>
      </c>
      <c r="K13" s="1">
        <v>61.56</v>
      </c>
      <c r="L13" s="1">
        <f t="shared" si="1"/>
        <v>3035.8700000000003</v>
      </c>
    </row>
    <row r="14" spans="1:12">
      <c r="A14" s="10">
        <v>41772</v>
      </c>
      <c r="B14" s="1" t="s">
        <v>32</v>
      </c>
      <c r="C14" s="7">
        <v>1723</v>
      </c>
      <c r="D14" s="1" t="s">
        <v>11</v>
      </c>
      <c r="E14" s="1">
        <v>15</v>
      </c>
      <c r="K14" s="1">
        <v>15</v>
      </c>
      <c r="L14" s="1">
        <f t="shared" si="1"/>
        <v>3050.8700000000003</v>
      </c>
    </row>
    <row r="15" spans="1:12">
      <c r="A15" s="10">
        <v>41772</v>
      </c>
      <c r="B15" s="1" t="s">
        <v>33</v>
      </c>
      <c r="C15" s="7">
        <v>1724</v>
      </c>
      <c r="D15" s="1" t="s">
        <v>34</v>
      </c>
      <c r="E15" s="1">
        <v>16.25</v>
      </c>
      <c r="K15" s="1">
        <v>16.25</v>
      </c>
      <c r="L15" s="1">
        <f t="shared" si="1"/>
        <v>3067.1200000000003</v>
      </c>
    </row>
    <row r="16" spans="1:12">
      <c r="A16" s="10">
        <v>41772</v>
      </c>
      <c r="B16" s="1" t="s">
        <v>35</v>
      </c>
      <c r="C16" s="7">
        <v>1726</v>
      </c>
      <c r="D16" s="1" t="s">
        <v>36</v>
      </c>
      <c r="E16" s="1">
        <v>29.95</v>
      </c>
      <c r="J16" s="1">
        <v>5.79</v>
      </c>
      <c r="K16" s="1">
        <v>34.74</v>
      </c>
      <c r="L16" s="1">
        <f t="shared" si="1"/>
        <v>3101.86</v>
      </c>
    </row>
    <row r="17" spans="1:12">
      <c r="A17" s="10">
        <v>41772</v>
      </c>
      <c r="B17" s="1" t="s">
        <v>37</v>
      </c>
      <c r="C17" s="7">
        <v>1727</v>
      </c>
      <c r="D17" s="1" t="s">
        <v>38</v>
      </c>
      <c r="E17" s="1">
        <v>245.19</v>
      </c>
      <c r="K17" s="1">
        <v>245.19</v>
      </c>
      <c r="L17" s="1">
        <f t="shared" si="1"/>
        <v>3347.05</v>
      </c>
    </row>
    <row r="18" spans="1:12">
      <c r="A18" s="10">
        <v>41772</v>
      </c>
      <c r="B18" s="1" t="s">
        <v>37</v>
      </c>
      <c r="C18" s="7">
        <v>1728</v>
      </c>
      <c r="D18" s="1" t="s">
        <v>39</v>
      </c>
      <c r="E18" s="1">
        <v>200</v>
      </c>
      <c r="K18" s="1">
        <v>200</v>
      </c>
      <c r="L18" s="1">
        <f t="shared" si="1"/>
        <v>3547.05</v>
      </c>
    </row>
    <row r="19" spans="1:12">
      <c r="A19" s="10">
        <v>41774</v>
      </c>
      <c r="B19" s="1" t="s">
        <v>28</v>
      </c>
      <c r="C19" s="7" t="s">
        <v>14</v>
      </c>
      <c r="D19" s="1" t="s">
        <v>40</v>
      </c>
      <c r="H19" s="1">
        <v>25</v>
      </c>
      <c r="K19" s="1">
        <v>25</v>
      </c>
      <c r="L19" s="1">
        <f t="shared" si="1"/>
        <v>3572.05</v>
      </c>
    </row>
    <row r="20" spans="1:12">
      <c r="A20" s="10">
        <v>41765</v>
      </c>
      <c r="B20" s="1" t="s">
        <v>15</v>
      </c>
      <c r="C20" s="7" t="s">
        <v>12</v>
      </c>
      <c r="D20" s="1" t="s">
        <v>41</v>
      </c>
      <c r="H20" s="1">
        <v>150</v>
      </c>
      <c r="K20" s="1">
        <v>150</v>
      </c>
      <c r="L20" s="1">
        <f t="shared" si="1"/>
        <v>3722.05</v>
      </c>
    </row>
    <row r="21" spans="1:12">
      <c r="C21" s="7"/>
      <c r="L21" s="1">
        <f t="shared" si="1"/>
        <v>3722.05</v>
      </c>
    </row>
    <row r="22" spans="1:12">
      <c r="A22" s="10">
        <v>41795</v>
      </c>
      <c r="B22" s="1" t="s">
        <v>42</v>
      </c>
      <c r="C22" s="7">
        <v>1729</v>
      </c>
      <c r="D22" s="1" t="s">
        <v>43</v>
      </c>
      <c r="H22" s="1">
        <v>36.950000000000003</v>
      </c>
      <c r="J22" s="1">
        <v>7.39</v>
      </c>
      <c r="K22" s="1">
        <v>44.34</v>
      </c>
      <c r="L22" s="1">
        <f t="shared" si="1"/>
        <v>3766.3900000000003</v>
      </c>
    </row>
    <row r="23" spans="1:12">
      <c r="A23" s="10">
        <v>41795</v>
      </c>
      <c r="B23" s="1" t="s">
        <v>44</v>
      </c>
      <c r="C23" s="7">
        <v>1730</v>
      </c>
      <c r="D23" s="1" t="s">
        <v>45</v>
      </c>
      <c r="E23" s="1">
        <v>45</v>
      </c>
      <c r="K23" s="1">
        <v>45</v>
      </c>
      <c r="L23" s="1">
        <f t="shared" si="1"/>
        <v>3811.3900000000003</v>
      </c>
    </row>
    <row r="24" spans="1:12">
      <c r="A24" s="10">
        <v>41795</v>
      </c>
      <c r="B24" s="1" t="s">
        <v>46</v>
      </c>
      <c r="C24" s="7">
        <v>1731</v>
      </c>
      <c r="D24" s="1" t="s">
        <v>47</v>
      </c>
      <c r="E24" s="1">
        <v>3260</v>
      </c>
      <c r="J24" s="1">
        <v>652</v>
      </c>
      <c r="K24" s="1">
        <v>3912</v>
      </c>
      <c r="L24" s="1">
        <f t="shared" si="1"/>
        <v>7723.39</v>
      </c>
    </row>
    <row r="25" spans="1:12">
      <c r="A25" s="10">
        <v>41795</v>
      </c>
      <c r="B25" s="1" t="s">
        <v>48</v>
      </c>
      <c r="C25" s="7">
        <v>1732</v>
      </c>
      <c r="D25" s="1" t="s">
        <v>49</v>
      </c>
      <c r="E25" s="1">
        <v>350</v>
      </c>
      <c r="K25" s="1">
        <v>350</v>
      </c>
      <c r="L25" s="1">
        <f t="shared" si="1"/>
        <v>8073.39</v>
      </c>
    </row>
    <row r="26" spans="1:12">
      <c r="A26" s="10">
        <v>41795</v>
      </c>
      <c r="B26" s="1" t="s">
        <v>50</v>
      </c>
      <c r="C26" s="7">
        <v>1733</v>
      </c>
      <c r="D26" s="1" t="s">
        <v>51</v>
      </c>
      <c r="E26" s="1">
        <v>249.3</v>
      </c>
      <c r="K26" s="1">
        <v>249.3</v>
      </c>
      <c r="L26" s="1">
        <f t="shared" si="1"/>
        <v>8322.69</v>
      </c>
    </row>
    <row r="27" spans="1:12">
      <c r="A27" s="10">
        <v>41796</v>
      </c>
      <c r="B27" s="1" t="s">
        <v>52</v>
      </c>
      <c r="C27" s="7" t="s">
        <v>12</v>
      </c>
      <c r="D27" s="1" t="s">
        <v>53</v>
      </c>
      <c r="H27" s="1">
        <v>150</v>
      </c>
      <c r="K27" s="1">
        <v>150</v>
      </c>
      <c r="L27" s="1">
        <f t="shared" si="1"/>
        <v>8472.69</v>
      </c>
    </row>
    <row r="28" spans="1:12">
      <c r="A28" s="10">
        <v>41800</v>
      </c>
      <c r="B28" s="1" t="s">
        <v>54</v>
      </c>
      <c r="C28" s="7">
        <v>1734</v>
      </c>
      <c r="D28" s="1" t="s">
        <v>55</v>
      </c>
      <c r="E28" s="1">
        <v>19.5</v>
      </c>
      <c r="K28" s="1">
        <v>19.5</v>
      </c>
      <c r="L28" s="1">
        <f t="shared" si="1"/>
        <v>8492.19</v>
      </c>
    </row>
    <row r="29" spans="1:12">
      <c r="A29" s="10">
        <v>41800</v>
      </c>
      <c r="B29" s="1" t="s">
        <v>42</v>
      </c>
      <c r="C29" s="7">
        <v>1735</v>
      </c>
      <c r="D29" s="1" t="s">
        <v>56</v>
      </c>
      <c r="E29" s="1">
        <v>75.42</v>
      </c>
      <c r="J29" s="1">
        <v>15.08</v>
      </c>
      <c r="K29" s="1">
        <v>90.5</v>
      </c>
      <c r="L29" s="1">
        <f t="shared" si="1"/>
        <v>8582.69</v>
      </c>
    </row>
    <row r="30" spans="1:12">
      <c r="A30" s="10">
        <v>41800</v>
      </c>
      <c r="B30" s="1" t="s">
        <v>57</v>
      </c>
      <c r="C30" s="7">
        <v>1736</v>
      </c>
      <c r="D30" s="1" t="s">
        <v>58</v>
      </c>
      <c r="E30" s="1">
        <v>963.31</v>
      </c>
      <c r="J30" s="1">
        <v>192.66</v>
      </c>
      <c r="K30" s="1">
        <v>1155.97</v>
      </c>
      <c r="L30" s="1">
        <f t="shared" si="1"/>
        <v>9738.66</v>
      </c>
    </row>
    <row r="31" spans="1:12">
      <c r="A31" s="10">
        <v>41805</v>
      </c>
      <c r="B31" s="1" t="s">
        <v>28</v>
      </c>
      <c r="C31" s="7" t="s">
        <v>14</v>
      </c>
      <c r="D31" s="1" t="s">
        <v>59</v>
      </c>
      <c r="H31" s="1">
        <v>25</v>
      </c>
      <c r="K31" s="1">
        <v>25</v>
      </c>
      <c r="L31" s="1">
        <f t="shared" si="1"/>
        <v>9763.66</v>
      </c>
    </row>
    <row r="32" spans="1:12">
      <c r="A32" s="10">
        <v>41814</v>
      </c>
      <c r="B32" s="1" t="s">
        <v>60</v>
      </c>
      <c r="C32" s="7">
        <v>1737</v>
      </c>
      <c r="D32" s="1" t="s">
        <v>61</v>
      </c>
      <c r="F32" s="1">
        <v>60</v>
      </c>
      <c r="K32" s="1">
        <v>60</v>
      </c>
      <c r="L32" s="1">
        <f t="shared" si="1"/>
        <v>9823.66</v>
      </c>
    </row>
    <row r="33" spans="1:12">
      <c r="A33" s="10">
        <v>41816</v>
      </c>
      <c r="B33" s="1" t="s">
        <v>50</v>
      </c>
      <c r="C33" s="7">
        <v>1738</v>
      </c>
      <c r="D33" s="1" t="s">
        <v>63</v>
      </c>
      <c r="E33" s="1">
        <v>231.85</v>
      </c>
      <c r="K33" s="1">
        <v>231.85</v>
      </c>
      <c r="L33" s="1">
        <f t="shared" si="1"/>
        <v>10055.51</v>
      </c>
    </row>
    <row r="34" spans="1:12">
      <c r="A34" s="10">
        <v>41816</v>
      </c>
      <c r="B34" s="1" t="s">
        <v>62</v>
      </c>
      <c r="C34" s="7">
        <v>1739</v>
      </c>
      <c r="D34" s="1" t="s">
        <v>64</v>
      </c>
      <c r="E34" s="1">
        <v>686.18</v>
      </c>
      <c r="J34" s="1">
        <v>137.24</v>
      </c>
      <c r="K34" s="1">
        <v>823.42</v>
      </c>
      <c r="L34" s="1">
        <f t="shared" si="1"/>
        <v>10878.93</v>
      </c>
    </row>
    <row r="35" spans="1:12">
      <c r="A35" s="10">
        <v>41820</v>
      </c>
      <c r="B35" s="1" t="s">
        <v>65</v>
      </c>
      <c r="C35" s="7">
        <v>1740</v>
      </c>
      <c r="D35" s="1" t="s">
        <v>66</v>
      </c>
      <c r="E35" s="1">
        <v>158.4</v>
      </c>
      <c r="K35" s="1">
        <v>158.4</v>
      </c>
      <c r="L35" s="1">
        <f t="shared" si="1"/>
        <v>11037.33</v>
      </c>
    </row>
    <row r="36" spans="1:12">
      <c r="C36" s="7"/>
      <c r="L36" s="1">
        <f t="shared" si="1"/>
        <v>11037.33</v>
      </c>
    </row>
    <row r="37" spans="1:12">
      <c r="A37" s="10">
        <v>41826</v>
      </c>
      <c r="B37" s="1" t="s">
        <v>67</v>
      </c>
      <c r="C37" s="7" t="s">
        <v>12</v>
      </c>
      <c r="D37" s="1" t="s">
        <v>68</v>
      </c>
      <c r="H37" s="1">
        <v>150</v>
      </c>
      <c r="K37" s="1">
        <v>150</v>
      </c>
      <c r="L37" s="1">
        <f t="shared" si="1"/>
        <v>11187.33</v>
      </c>
    </row>
    <row r="38" spans="1:12">
      <c r="A38" s="10">
        <v>41836</v>
      </c>
      <c r="B38" s="1" t="s">
        <v>28</v>
      </c>
      <c r="C38" s="7" t="s">
        <v>14</v>
      </c>
      <c r="D38" s="1" t="s">
        <v>59</v>
      </c>
      <c r="H38" s="1">
        <v>25</v>
      </c>
      <c r="K38" s="1">
        <v>25</v>
      </c>
      <c r="L38" s="1">
        <f t="shared" si="1"/>
        <v>11212.33</v>
      </c>
    </row>
    <row r="39" spans="1:12">
      <c r="A39" s="10">
        <v>41840</v>
      </c>
      <c r="B39" s="1" t="s">
        <v>69</v>
      </c>
      <c r="C39" s="7">
        <v>1801</v>
      </c>
      <c r="D39" s="1" t="s">
        <v>70</v>
      </c>
      <c r="E39" s="1">
        <v>87.5</v>
      </c>
      <c r="J39" s="1">
        <v>17.5</v>
      </c>
      <c r="K39" s="1">
        <v>105</v>
      </c>
      <c r="L39" s="1">
        <f t="shared" si="1"/>
        <v>11317.33</v>
      </c>
    </row>
    <row r="40" spans="1:12">
      <c r="A40" s="10">
        <v>41840</v>
      </c>
      <c r="B40" s="1" t="s">
        <v>33</v>
      </c>
      <c r="C40" s="7">
        <v>1802</v>
      </c>
      <c r="D40" s="1" t="s">
        <v>71</v>
      </c>
      <c r="E40" s="1">
        <v>26</v>
      </c>
      <c r="K40" s="1">
        <v>26</v>
      </c>
      <c r="L40" s="1">
        <f t="shared" si="1"/>
        <v>11343.33</v>
      </c>
    </row>
    <row r="41" spans="1:12">
      <c r="A41" s="10">
        <v>41840</v>
      </c>
      <c r="B41" s="1" t="s">
        <v>35</v>
      </c>
      <c r="C41" s="7">
        <v>1803</v>
      </c>
      <c r="D41" s="1" t="s">
        <v>72</v>
      </c>
      <c r="E41" s="1">
        <v>26.66</v>
      </c>
      <c r="J41" s="1">
        <v>5.33</v>
      </c>
      <c r="K41" s="1">
        <v>31.99</v>
      </c>
      <c r="L41" s="1">
        <f t="shared" si="1"/>
        <v>11375.32</v>
      </c>
    </row>
    <row r="42" spans="1:12">
      <c r="A42" s="10">
        <v>41840</v>
      </c>
      <c r="B42" s="1" t="s">
        <v>73</v>
      </c>
      <c r="C42" s="7">
        <v>1804</v>
      </c>
      <c r="D42" s="1" t="s">
        <v>74</v>
      </c>
      <c r="G42" s="1">
        <v>414.84</v>
      </c>
      <c r="J42" s="1">
        <v>82.97</v>
      </c>
      <c r="K42" s="1">
        <v>497.81</v>
      </c>
      <c r="L42" s="1">
        <f t="shared" si="1"/>
        <v>11873.13</v>
      </c>
    </row>
    <row r="43" spans="1:12">
      <c r="A43" s="10">
        <v>41843</v>
      </c>
      <c r="B43" s="1" t="s">
        <v>75</v>
      </c>
      <c r="C43" s="7">
        <v>1805</v>
      </c>
      <c r="D43" s="1" t="s">
        <v>76</v>
      </c>
      <c r="E43" s="1">
        <v>61</v>
      </c>
      <c r="K43" s="1">
        <v>61</v>
      </c>
      <c r="L43" s="1">
        <f t="shared" si="1"/>
        <v>11934.13</v>
      </c>
    </row>
    <row r="44" spans="1:12">
      <c r="C44" s="7"/>
      <c r="L44" s="1">
        <f t="shared" si="1"/>
        <v>11934.13</v>
      </c>
    </row>
    <row r="45" spans="1:12">
      <c r="A45" s="10">
        <v>41853</v>
      </c>
      <c r="B45" s="1" t="s">
        <v>77</v>
      </c>
      <c r="C45" s="7">
        <v>1806</v>
      </c>
      <c r="D45" s="1" t="s">
        <v>78</v>
      </c>
      <c r="E45" s="1">
        <v>465</v>
      </c>
      <c r="J45" s="1">
        <v>93</v>
      </c>
      <c r="K45" s="1">
        <f t="shared" ref="K45:K63" si="2">SUM(E45:J45)</f>
        <v>558</v>
      </c>
      <c r="L45" s="1">
        <f t="shared" si="1"/>
        <v>12492.13</v>
      </c>
    </row>
    <row r="46" spans="1:12">
      <c r="A46" s="10">
        <v>41853</v>
      </c>
      <c r="B46" s="1" t="s">
        <v>35</v>
      </c>
      <c r="C46" s="7">
        <v>1807</v>
      </c>
      <c r="D46" s="1" t="s">
        <v>79</v>
      </c>
      <c r="E46" s="1">
        <v>2.77</v>
      </c>
      <c r="K46" s="1">
        <f t="shared" si="2"/>
        <v>2.77</v>
      </c>
      <c r="L46" s="1">
        <f t="shared" si="1"/>
        <v>12494.9</v>
      </c>
    </row>
    <row r="47" spans="1:12">
      <c r="A47" s="10">
        <v>41853</v>
      </c>
      <c r="B47" s="1" t="s">
        <v>50</v>
      </c>
      <c r="C47" s="7">
        <v>1808</v>
      </c>
      <c r="D47" s="1" t="s">
        <v>80</v>
      </c>
      <c r="E47" s="1">
        <v>235.71</v>
      </c>
      <c r="K47" s="1">
        <f t="shared" si="2"/>
        <v>235.71</v>
      </c>
      <c r="L47" s="1">
        <f t="shared" si="1"/>
        <v>12730.609999999999</v>
      </c>
    </row>
    <row r="48" spans="1:12">
      <c r="A48" s="10">
        <v>41853</v>
      </c>
      <c r="B48" s="1" t="s">
        <v>33</v>
      </c>
      <c r="C48" s="7">
        <v>1809</v>
      </c>
      <c r="D48" s="1" t="s">
        <v>81</v>
      </c>
      <c r="E48" s="1">
        <v>16</v>
      </c>
      <c r="K48" s="1">
        <f t="shared" si="2"/>
        <v>16</v>
      </c>
      <c r="L48" s="1">
        <f t="shared" si="1"/>
        <v>12746.609999999999</v>
      </c>
    </row>
    <row r="49" spans="1:12">
      <c r="A49" s="10">
        <v>41853</v>
      </c>
      <c r="B49" s="1" t="s">
        <v>82</v>
      </c>
      <c r="C49" s="7">
        <v>1810</v>
      </c>
      <c r="D49" s="1" t="s">
        <v>83</v>
      </c>
      <c r="H49" s="1">
        <v>156.81</v>
      </c>
      <c r="K49" s="1">
        <f t="shared" si="2"/>
        <v>156.81</v>
      </c>
      <c r="L49" s="1">
        <f t="shared" si="1"/>
        <v>12903.419999999998</v>
      </c>
    </row>
    <row r="50" spans="1:12">
      <c r="A50" s="10">
        <v>41857</v>
      </c>
      <c r="B50" s="1" t="s">
        <v>52</v>
      </c>
      <c r="C50" s="7" t="s">
        <v>12</v>
      </c>
      <c r="D50" s="1" t="s">
        <v>84</v>
      </c>
      <c r="H50" s="1">
        <v>150</v>
      </c>
      <c r="K50" s="1">
        <f t="shared" si="2"/>
        <v>150</v>
      </c>
      <c r="L50" s="1">
        <f t="shared" si="1"/>
        <v>13053.419999999998</v>
      </c>
    </row>
    <row r="51" spans="1:12">
      <c r="A51" s="10">
        <v>41867</v>
      </c>
      <c r="B51" s="1" t="s">
        <v>28</v>
      </c>
      <c r="C51" s="7" t="s">
        <v>14</v>
      </c>
      <c r="D51" s="1" t="s">
        <v>59</v>
      </c>
      <c r="H51" s="1">
        <v>25</v>
      </c>
      <c r="K51" s="1">
        <f t="shared" si="2"/>
        <v>25</v>
      </c>
      <c r="L51" s="1">
        <f t="shared" si="1"/>
        <v>13078.419999999998</v>
      </c>
    </row>
    <row r="52" spans="1:12">
      <c r="C52" s="7"/>
      <c r="K52" s="1">
        <f t="shared" si="2"/>
        <v>0</v>
      </c>
      <c r="L52" s="1">
        <f t="shared" si="1"/>
        <v>13078.419999999998</v>
      </c>
    </row>
    <row r="53" spans="1:12">
      <c r="A53" s="10">
        <v>41888</v>
      </c>
      <c r="B53" s="1" t="s">
        <v>52</v>
      </c>
      <c r="C53" s="7" t="s">
        <v>85</v>
      </c>
      <c r="D53" s="1" t="s">
        <v>86</v>
      </c>
      <c r="H53" s="1">
        <v>150</v>
      </c>
      <c r="K53" s="1">
        <f t="shared" si="2"/>
        <v>150</v>
      </c>
      <c r="L53" s="1">
        <f t="shared" si="1"/>
        <v>13228.419999999998</v>
      </c>
    </row>
    <row r="54" spans="1:12">
      <c r="A54" s="10">
        <v>41857</v>
      </c>
      <c r="B54" s="1" t="s">
        <v>52</v>
      </c>
      <c r="C54" s="7">
        <v>1811</v>
      </c>
      <c r="D54" s="1" t="s">
        <v>87</v>
      </c>
      <c r="H54" s="1">
        <v>4.99</v>
      </c>
      <c r="K54" s="1">
        <f t="shared" si="2"/>
        <v>4.99</v>
      </c>
      <c r="L54" s="1">
        <f t="shared" si="1"/>
        <v>13233.409999999998</v>
      </c>
    </row>
    <row r="55" spans="1:12">
      <c r="A55" s="10">
        <v>41857</v>
      </c>
      <c r="B55" s="1" t="s">
        <v>42</v>
      </c>
      <c r="C55" s="7">
        <v>1812</v>
      </c>
      <c r="D55" s="1" t="s">
        <v>88</v>
      </c>
      <c r="H55" s="1">
        <v>36.950000000000003</v>
      </c>
      <c r="J55" s="1">
        <v>7.39</v>
      </c>
      <c r="K55" s="1">
        <f t="shared" si="2"/>
        <v>44.34</v>
      </c>
      <c r="L55" s="1">
        <f t="shared" si="1"/>
        <v>13277.749999999998</v>
      </c>
    </row>
    <row r="56" spans="1:12">
      <c r="A56" s="10">
        <v>41888</v>
      </c>
      <c r="B56" s="1" t="s">
        <v>50</v>
      </c>
      <c r="C56" s="7">
        <v>1813</v>
      </c>
      <c r="D56" s="1" t="s">
        <v>89</v>
      </c>
      <c r="E56" s="1">
        <v>229.35</v>
      </c>
      <c r="K56" s="1">
        <f t="shared" si="2"/>
        <v>229.35</v>
      </c>
      <c r="L56" s="1">
        <f t="shared" si="1"/>
        <v>13507.099999999999</v>
      </c>
    </row>
    <row r="57" spans="1:12">
      <c r="A57" s="10">
        <v>41888</v>
      </c>
      <c r="B57" s="1" t="s">
        <v>33</v>
      </c>
      <c r="C57" s="7">
        <v>1814</v>
      </c>
      <c r="D57" s="1" t="s">
        <v>81</v>
      </c>
      <c r="E57" s="1">
        <v>16.25</v>
      </c>
      <c r="K57" s="1">
        <f t="shared" si="2"/>
        <v>16.25</v>
      </c>
      <c r="L57" s="1">
        <f t="shared" si="1"/>
        <v>13523.349999999999</v>
      </c>
    </row>
    <row r="58" spans="1:12">
      <c r="A58" s="10">
        <v>41898</v>
      </c>
      <c r="B58" s="1" t="s">
        <v>28</v>
      </c>
      <c r="C58" s="7" t="s">
        <v>14</v>
      </c>
      <c r="D58" s="1" t="s">
        <v>59</v>
      </c>
      <c r="H58" s="1">
        <v>25</v>
      </c>
      <c r="K58" s="1">
        <f t="shared" si="2"/>
        <v>25</v>
      </c>
      <c r="L58" s="1">
        <f t="shared" si="1"/>
        <v>13548.349999999999</v>
      </c>
    </row>
    <row r="59" spans="1:12">
      <c r="A59" s="10">
        <v>41899</v>
      </c>
      <c r="B59" s="1" t="s">
        <v>90</v>
      </c>
      <c r="C59" s="7">
        <v>1815</v>
      </c>
      <c r="D59" s="1" t="s">
        <v>91</v>
      </c>
      <c r="E59" s="1">
        <v>100</v>
      </c>
      <c r="J59" s="1">
        <v>20</v>
      </c>
      <c r="K59" s="1">
        <f t="shared" si="2"/>
        <v>120</v>
      </c>
      <c r="L59" s="1">
        <f t="shared" si="1"/>
        <v>13668.349999999999</v>
      </c>
    </row>
    <row r="60" spans="1:12">
      <c r="A60" s="10">
        <v>41899</v>
      </c>
      <c r="B60" s="1" t="s">
        <v>62</v>
      </c>
      <c r="C60" s="7">
        <v>1816</v>
      </c>
      <c r="D60" s="1" t="s">
        <v>92</v>
      </c>
      <c r="E60" s="1">
        <v>686.18</v>
      </c>
      <c r="J60" s="1">
        <v>137.24</v>
      </c>
      <c r="K60" s="1">
        <f t="shared" si="2"/>
        <v>823.42</v>
      </c>
      <c r="L60" s="1">
        <f t="shared" si="1"/>
        <v>14491.769999999999</v>
      </c>
    </row>
    <row r="61" spans="1:12">
      <c r="A61" s="10">
        <v>41899</v>
      </c>
      <c r="B61" s="1" t="s">
        <v>75</v>
      </c>
      <c r="C61" s="7">
        <v>1817</v>
      </c>
      <c r="D61" s="1" t="s">
        <v>93</v>
      </c>
      <c r="E61" s="1">
        <v>35</v>
      </c>
      <c r="K61" s="1">
        <f t="shared" si="2"/>
        <v>35</v>
      </c>
      <c r="L61" s="1">
        <f t="shared" si="1"/>
        <v>14526.769999999999</v>
      </c>
    </row>
    <row r="62" spans="1:12">
      <c r="C62" s="7"/>
      <c r="K62" s="1">
        <f t="shared" si="2"/>
        <v>0</v>
      </c>
      <c r="L62" s="1">
        <f t="shared" si="1"/>
        <v>14526.769999999999</v>
      </c>
    </row>
    <row r="63" spans="1:12">
      <c r="A63" s="10">
        <v>41920</v>
      </c>
      <c r="B63" s="1" t="s">
        <v>50</v>
      </c>
      <c r="C63" s="7">
        <v>1818</v>
      </c>
      <c r="D63" s="1" t="s">
        <v>94</v>
      </c>
      <c r="E63" s="1">
        <v>251.7</v>
      </c>
      <c r="K63" s="1">
        <f t="shared" si="2"/>
        <v>251.7</v>
      </c>
      <c r="L63" s="1">
        <f t="shared" si="1"/>
        <v>14778.47</v>
      </c>
    </row>
    <row r="64" spans="1:12">
      <c r="A64" s="10">
        <v>41920</v>
      </c>
      <c r="B64" s="1" t="s">
        <v>60</v>
      </c>
      <c r="C64" s="7">
        <v>1819</v>
      </c>
      <c r="D64" s="1" t="s">
        <v>61</v>
      </c>
      <c r="F64" s="1">
        <v>90</v>
      </c>
      <c r="K64" s="1">
        <f t="shared" ref="K64:K127" si="3">SUM(E64:J64)</f>
        <v>90</v>
      </c>
      <c r="L64" s="1">
        <f t="shared" si="1"/>
        <v>14868.47</v>
      </c>
    </row>
    <row r="65" spans="1:12">
      <c r="A65" s="10">
        <v>41920</v>
      </c>
      <c r="B65" s="1" t="s">
        <v>33</v>
      </c>
      <c r="C65" s="7">
        <v>1820</v>
      </c>
      <c r="D65" s="1" t="s">
        <v>34</v>
      </c>
      <c r="E65" s="1">
        <v>16.25</v>
      </c>
      <c r="K65" s="1">
        <f t="shared" si="3"/>
        <v>16.25</v>
      </c>
      <c r="L65" s="1">
        <f t="shared" si="1"/>
        <v>14884.72</v>
      </c>
    </row>
    <row r="66" spans="1:12">
      <c r="A66" s="10">
        <v>41918</v>
      </c>
      <c r="B66" s="1" t="s">
        <v>52</v>
      </c>
      <c r="C66" s="7" t="s">
        <v>12</v>
      </c>
      <c r="D66" s="1" t="s">
        <v>53</v>
      </c>
      <c r="H66" s="1">
        <v>150</v>
      </c>
      <c r="K66" s="1">
        <f t="shared" si="3"/>
        <v>150</v>
      </c>
      <c r="L66" s="1">
        <f t="shared" si="1"/>
        <v>15034.72</v>
      </c>
    </row>
    <row r="67" spans="1:12">
      <c r="A67" s="10">
        <v>41920</v>
      </c>
      <c r="B67" s="1" t="s">
        <v>65</v>
      </c>
      <c r="C67" s="7">
        <v>1821</v>
      </c>
      <c r="D67" s="1" t="s">
        <v>95</v>
      </c>
      <c r="E67" s="1">
        <v>158.4</v>
      </c>
      <c r="K67" s="1">
        <f t="shared" si="3"/>
        <v>158.4</v>
      </c>
      <c r="L67" s="1">
        <f t="shared" si="1"/>
        <v>15193.119999999999</v>
      </c>
    </row>
    <row r="68" spans="1:12">
      <c r="A68" s="10">
        <v>41928</v>
      </c>
      <c r="B68" s="1" t="s">
        <v>28</v>
      </c>
      <c r="C68" s="7" t="s">
        <v>14</v>
      </c>
      <c r="H68" s="1">
        <v>25</v>
      </c>
      <c r="K68" s="1">
        <f t="shared" si="3"/>
        <v>25</v>
      </c>
      <c r="L68" s="1">
        <f t="shared" si="1"/>
        <v>15218.119999999999</v>
      </c>
    </row>
    <row r="69" spans="1:12">
      <c r="A69" s="10">
        <v>41941</v>
      </c>
      <c r="B69" s="1" t="s">
        <v>96</v>
      </c>
      <c r="C69" s="7">
        <v>1822</v>
      </c>
      <c r="D69" s="1" t="s">
        <v>97</v>
      </c>
      <c r="E69" s="1">
        <v>42.5</v>
      </c>
      <c r="J69" s="1">
        <v>8.5</v>
      </c>
      <c r="K69" s="1">
        <f t="shared" si="3"/>
        <v>51</v>
      </c>
      <c r="L69" s="1">
        <f t="shared" si="1"/>
        <v>15269.119999999999</v>
      </c>
    </row>
    <row r="70" spans="1:12">
      <c r="A70" s="10">
        <v>41941</v>
      </c>
      <c r="B70" s="1" t="s">
        <v>98</v>
      </c>
      <c r="C70" s="7">
        <v>1823</v>
      </c>
      <c r="D70" s="1" t="s">
        <v>72</v>
      </c>
      <c r="E70" s="1">
        <v>26.66</v>
      </c>
      <c r="J70" s="1">
        <v>5.33</v>
      </c>
      <c r="K70" s="1">
        <f t="shared" si="3"/>
        <v>31.990000000000002</v>
      </c>
      <c r="L70" s="1">
        <f t="shared" si="1"/>
        <v>15301.109999999999</v>
      </c>
    </row>
    <row r="71" spans="1:12">
      <c r="A71" s="10">
        <v>41941</v>
      </c>
      <c r="B71" s="1" t="s">
        <v>75</v>
      </c>
      <c r="C71" s="7">
        <v>1824</v>
      </c>
      <c r="D71" s="1" t="s">
        <v>99</v>
      </c>
      <c r="E71" s="1">
        <v>94</v>
      </c>
      <c r="K71" s="1">
        <f t="shared" si="3"/>
        <v>94</v>
      </c>
      <c r="L71" s="1">
        <f t="shared" ref="L71:L127" si="4">K71+L70</f>
        <v>15395.109999999999</v>
      </c>
    </row>
    <row r="72" spans="1:12">
      <c r="A72" s="10">
        <v>41943</v>
      </c>
      <c r="B72" s="1" t="s">
        <v>50</v>
      </c>
      <c r="C72" s="7">
        <v>1825</v>
      </c>
      <c r="D72" s="1" t="s">
        <v>100</v>
      </c>
      <c r="E72" s="1">
        <v>238.75</v>
      </c>
      <c r="K72" s="11">
        <v>238.75</v>
      </c>
      <c r="L72" s="1">
        <f t="shared" si="4"/>
        <v>15633.859999999999</v>
      </c>
    </row>
    <row r="73" spans="1:12">
      <c r="C73" s="7"/>
      <c r="K73" s="1">
        <f t="shared" si="3"/>
        <v>0</v>
      </c>
      <c r="L73" s="1">
        <f t="shared" si="4"/>
        <v>15633.859999999999</v>
      </c>
    </row>
    <row r="74" spans="1:12">
      <c r="A74" s="10">
        <v>41948</v>
      </c>
      <c r="B74" s="1" t="s">
        <v>33</v>
      </c>
      <c r="C74" s="7">
        <v>1826</v>
      </c>
      <c r="D74" s="1" t="s">
        <v>101</v>
      </c>
      <c r="E74" s="1">
        <v>19.5</v>
      </c>
      <c r="K74" s="1">
        <f t="shared" si="3"/>
        <v>19.5</v>
      </c>
      <c r="L74" s="1">
        <f t="shared" si="4"/>
        <v>15653.359999999999</v>
      </c>
    </row>
    <row r="75" spans="1:12">
      <c r="A75" s="10">
        <v>41949</v>
      </c>
      <c r="B75" s="1" t="s">
        <v>52</v>
      </c>
      <c r="C75" s="7" t="s">
        <v>12</v>
      </c>
      <c r="D75" s="1" t="s">
        <v>53</v>
      </c>
      <c r="H75" s="1">
        <v>150</v>
      </c>
      <c r="K75" s="1">
        <f t="shared" si="3"/>
        <v>150</v>
      </c>
      <c r="L75" s="1">
        <f t="shared" si="4"/>
        <v>15803.359999999999</v>
      </c>
    </row>
    <row r="76" spans="1:12">
      <c r="A76" s="10">
        <v>41957</v>
      </c>
      <c r="B76" s="1" t="s">
        <v>60</v>
      </c>
      <c r="C76" s="7">
        <v>1829</v>
      </c>
      <c r="D76" s="1" t="s">
        <v>102</v>
      </c>
      <c r="F76" s="1">
        <v>105</v>
      </c>
      <c r="K76" s="1">
        <f t="shared" si="3"/>
        <v>105</v>
      </c>
      <c r="L76" s="1">
        <f t="shared" si="4"/>
        <v>15908.359999999999</v>
      </c>
    </row>
    <row r="77" spans="1:12">
      <c r="A77" s="10">
        <v>41961</v>
      </c>
      <c r="B77" s="1" t="s">
        <v>103</v>
      </c>
      <c r="C77" s="7">
        <v>1827</v>
      </c>
      <c r="D77" s="1" t="s">
        <v>104</v>
      </c>
      <c r="I77" s="12">
        <v>180</v>
      </c>
      <c r="J77" s="1">
        <v>36</v>
      </c>
      <c r="K77" s="1">
        <f t="shared" si="3"/>
        <v>216</v>
      </c>
      <c r="L77" s="1">
        <f t="shared" si="4"/>
        <v>16124.359999999999</v>
      </c>
    </row>
    <row r="78" spans="1:12">
      <c r="A78" s="10">
        <v>41962</v>
      </c>
      <c r="B78" s="1" t="s">
        <v>105</v>
      </c>
      <c r="C78" s="7">
        <v>1828</v>
      </c>
      <c r="D78" s="1" t="s">
        <v>106</v>
      </c>
      <c r="I78" s="12">
        <v>14000</v>
      </c>
      <c r="J78" s="1">
        <v>2800</v>
      </c>
      <c r="K78" s="1">
        <f t="shared" si="3"/>
        <v>16800</v>
      </c>
      <c r="L78" s="1">
        <f t="shared" si="4"/>
        <v>32924.36</v>
      </c>
    </row>
    <row r="79" spans="1:12">
      <c r="A79" s="10">
        <v>41962</v>
      </c>
      <c r="B79" s="1" t="s">
        <v>50</v>
      </c>
      <c r="C79" s="7">
        <v>1830</v>
      </c>
      <c r="D79" s="1" t="s">
        <v>107</v>
      </c>
      <c r="E79" s="1">
        <v>172.2</v>
      </c>
      <c r="K79" s="1">
        <f t="shared" si="3"/>
        <v>172.2</v>
      </c>
      <c r="L79" s="1">
        <f t="shared" si="4"/>
        <v>33096.559999999998</v>
      </c>
    </row>
    <row r="80" spans="1:12">
      <c r="A80" s="10">
        <v>41960</v>
      </c>
      <c r="B80" s="1" t="s">
        <v>28</v>
      </c>
      <c r="C80" s="7" t="s">
        <v>14</v>
      </c>
      <c r="D80" s="1" t="s">
        <v>59</v>
      </c>
      <c r="H80" s="1">
        <v>25</v>
      </c>
      <c r="K80" s="1">
        <f t="shared" si="3"/>
        <v>25</v>
      </c>
      <c r="L80" s="1">
        <f t="shared" si="4"/>
        <v>33121.56</v>
      </c>
    </row>
    <row r="81" spans="1:12">
      <c r="C81" s="7"/>
      <c r="K81" s="1">
        <f t="shared" si="3"/>
        <v>0</v>
      </c>
      <c r="L81" s="1">
        <f t="shared" si="4"/>
        <v>33121.56</v>
      </c>
    </row>
    <row r="82" spans="1:12">
      <c r="A82" s="10">
        <v>41979</v>
      </c>
      <c r="B82" s="1" t="s">
        <v>52</v>
      </c>
      <c r="C82" s="7" t="s">
        <v>12</v>
      </c>
      <c r="D82" s="1" t="s">
        <v>108</v>
      </c>
      <c r="H82" s="1">
        <v>150</v>
      </c>
      <c r="K82" s="1">
        <f t="shared" si="3"/>
        <v>150</v>
      </c>
      <c r="L82" s="1">
        <f t="shared" si="4"/>
        <v>33271.56</v>
      </c>
    </row>
    <row r="83" spans="1:12">
      <c r="A83" s="10">
        <v>41983</v>
      </c>
      <c r="B83" s="1" t="s">
        <v>109</v>
      </c>
      <c r="C83" s="7">
        <v>1831</v>
      </c>
      <c r="D83" s="1" t="s">
        <v>110</v>
      </c>
      <c r="E83" s="1">
        <v>180</v>
      </c>
      <c r="J83" s="1">
        <v>36</v>
      </c>
      <c r="K83" s="1">
        <f t="shared" si="3"/>
        <v>216</v>
      </c>
      <c r="L83" s="1">
        <f t="shared" si="4"/>
        <v>33487.56</v>
      </c>
    </row>
    <row r="84" spans="1:12">
      <c r="A84" s="10">
        <v>41983</v>
      </c>
      <c r="B84" s="1" t="s">
        <v>73</v>
      </c>
      <c r="C84" s="7">
        <v>1832</v>
      </c>
      <c r="D84" s="1" t="s">
        <v>111</v>
      </c>
      <c r="G84" s="1">
        <v>100.95</v>
      </c>
      <c r="J84" s="1">
        <v>20.190000000000001</v>
      </c>
      <c r="K84" s="1">
        <f t="shared" si="3"/>
        <v>121.14</v>
      </c>
      <c r="L84" s="1">
        <f t="shared" si="4"/>
        <v>33608.699999999997</v>
      </c>
    </row>
    <row r="85" spans="1:12">
      <c r="A85" s="10">
        <v>41983</v>
      </c>
      <c r="B85" s="1" t="s">
        <v>112</v>
      </c>
      <c r="C85" s="7">
        <v>1833</v>
      </c>
      <c r="D85" s="1" t="s">
        <v>113</v>
      </c>
      <c r="E85" s="1">
        <v>22.87</v>
      </c>
      <c r="H85" s="1">
        <v>29.15</v>
      </c>
      <c r="J85" s="1">
        <v>10.4</v>
      </c>
      <c r="K85" s="1">
        <f>SUM(E85:J85)</f>
        <v>62.419999999999995</v>
      </c>
      <c r="L85" s="1">
        <f t="shared" si="4"/>
        <v>33671.119999999995</v>
      </c>
    </row>
    <row r="86" spans="1:12">
      <c r="A86" s="10">
        <v>41983</v>
      </c>
      <c r="B86" s="1" t="s">
        <v>114</v>
      </c>
      <c r="C86" s="7">
        <v>1834</v>
      </c>
      <c r="D86" s="1" t="s">
        <v>115</v>
      </c>
      <c r="E86" s="1">
        <v>48</v>
      </c>
      <c r="K86" s="1">
        <f t="shared" si="3"/>
        <v>48</v>
      </c>
      <c r="L86" s="1">
        <f t="shared" si="4"/>
        <v>33719.119999999995</v>
      </c>
    </row>
    <row r="87" spans="1:12">
      <c r="A87" s="10">
        <v>41983</v>
      </c>
      <c r="B87" s="1" t="s">
        <v>50</v>
      </c>
      <c r="C87" s="7">
        <v>1835</v>
      </c>
      <c r="D87" s="1" t="s">
        <v>116</v>
      </c>
      <c r="E87" s="1">
        <v>229.35</v>
      </c>
      <c r="K87" s="1">
        <f t="shared" si="3"/>
        <v>229.35</v>
      </c>
      <c r="L87" s="1">
        <f t="shared" si="4"/>
        <v>33948.469999999994</v>
      </c>
    </row>
    <row r="88" spans="1:12">
      <c r="A88" s="10">
        <v>41983</v>
      </c>
      <c r="B88" s="1" t="s">
        <v>62</v>
      </c>
      <c r="C88" s="7">
        <v>1836</v>
      </c>
      <c r="D88" s="1" t="s">
        <v>117</v>
      </c>
      <c r="E88" s="1">
        <v>686.18</v>
      </c>
      <c r="J88" s="1">
        <v>137.24</v>
      </c>
      <c r="K88" s="1">
        <f t="shared" si="3"/>
        <v>823.42</v>
      </c>
      <c r="L88" s="1">
        <f t="shared" si="4"/>
        <v>34771.889999999992</v>
      </c>
    </row>
    <row r="89" spans="1:12">
      <c r="A89" s="10">
        <v>41983</v>
      </c>
      <c r="B89" s="1" t="s">
        <v>118</v>
      </c>
      <c r="C89" s="7">
        <v>1837</v>
      </c>
      <c r="D89" s="1" t="s">
        <v>119</v>
      </c>
      <c r="E89" s="1">
        <v>36</v>
      </c>
      <c r="K89" s="1">
        <f t="shared" si="3"/>
        <v>36</v>
      </c>
      <c r="L89" s="1">
        <f t="shared" si="4"/>
        <v>34807.889999999992</v>
      </c>
    </row>
    <row r="90" spans="1:12">
      <c r="A90" s="10">
        <v>42002</v>
      </c>
      <c r="B90" s="1" t="s">
        <v>120</v>
      </c>
      <c r="C90" s="7">
        <v>1838</v>
      </c>
      <c r="D90" s="1" t="s">
        <v>121</v>
      </c>
      <c r="I90" s="12">
        <v>560</v>
      </c>
      <c r="J90" s="1">
        <v>112</v>
      </c>
      <c r="K90" s="1">
        <f t="shared" si="3"/>
        <v>672</v>
      </c>
      <c r="L90" s="1">
        <f t="shared" si="4"/>
        <v>35479.889999999992</v>
      </c>
    </row>
    <row r="91" spans="1:12">
      <c r="A91" s="10">
        <v>42002</v>
      </c>
      <c r="B91" s="1" t="s">
        <v>60</v>
      </c>
      <c r="C91" s="7">
        <v>1839</v>
      </c>
      <c r="D91" s="1" t="s">
        <v>122</v>
      </c>
      <c r="F91" s="1">
        <v>60</v>
      </c>
      <c r="K91" s="1">
        <f t="shared" si="3"/>
        <v>60</v>
      </c>
      <c r="L91" s="1">
        <f t="shared" si="4"/>
        <v>35539.889999999992</v>
      </c>
    </row>
    <row r="92" spans="1:12">
      <c r="A92" s="10">
        <v>41988</v>
      </c>
      <c r="B92" s="1" t="s">
        <v>28</v>
      </c>
      <c r="C92" s="7" t="s">
        <v>14</v>
      </c>
      <c r="D92" s="1" t="s">
        <v>59</v>
      </c>
      <c r="H92" s="1">
        <v>25</v>
      </c>
      <c r="K92" s="1">
        <f t="shared" si="3"/>
        <v>25</v>
      </c>
      <c r="L92" s="1">
        <f t="shared" si="4"/>
        <v>35564.889999999992</v>
      </c>
    </row>
    <row r="93" spans="1:12">
      <c r="C93" s="7"/>
      <c r="K93" s="1">
        <f t="shared" si="3"/>
        <v>0</v>
      </c>
      <c r="L93" s="1">
        <f t="shared" si="4"/>
        <v>35564.889999999992</v>
      </c>
    </row>
    <row r="94" spans="1:12">
      <c r="A94" s="10">
        <v>42006</v>
      </c>
      <c r="B94" s="1" t="s">
        <v>123</v>
      </c>
      <c r="C94" s="7">
        <v>1840</v>
      </c>
      <c r="D94" s="1" t="s">
        <v>124</v>
      </c>
      <c r="E94" s="1">
        <v>158.6</v>
      </c>
      <c r="K94" s="1">
        <f t="shared" si="3"/>
        <v>158.6</v>
      </c>
      <c r="L94" s="1">
        <f t="shared" si="4"/>
        <v>35723.489999999991</v>
      </c>
    </row>
    <row r="95" spans="1:12">
      <c r="A95" s="10">
        <v>42006</v>
      </c>
      <c r="B95" s="1" t="s">
        <v>50</v>
      </c>
      <c r="C95" s="7">
        <v>1841</v>
      </c>
      <c r="D95" s="1" t="s">
        <v>125</v>
      </c>
      <c r="E95" s="1">
        <v>235.71</v>
      </c>
      <c r="K95" s="1">
        <f t="shared" si="3"/>
        <v>235.71</v>
      </c>
      <c r="L95" s="1">
        <f t="shared" si="4"/>
        <v>35959.19999999999</v>
      </c>
    </row>
    <row r="96" spans="1:12">
      <c r="A96" s="10">
        <v>42009</v>
      </c>
      <c r="B96" s="1" t="s">
        <v>52</v>
      </c>
      <c r="C96" s="7" t="s">
        <v>12</v>
      </c>
      <c r="D96" s="1" t="s">
        <v>126</v>
      </c>
      <c r="H96" s="1">
        <v>150</v>
      </c>
      <c r="K96" s="1">
        <f t="shared" si="3"/>
        <v>150</v>
      </c>
      <c r="L96" s="1">
        <f t="shared" si="4"/>
        <v>36109.19999999999</v>
      </c>
    </row>
    <row r="97" spans="1:12">
      <c r="A97" s="10">
        <v>42025</v>
      </c>
      <c r="B97" s="1" t="s">
        <v>33</v>
      </c>
      <c r="C97" s="7">
        <v>1842</v>
      </c>
      <c r="D97" s="1" t="s">
        <v>34</v>
      </c>
      <c r="E97" s="1">
        <v>16.25</v>
      </c>
      <c r="K97" s="1">
        <f t="shared" si="3"/>
        <v>16.25</v>
      </c>
      <c r="L97" s="1">
        <f t="shared" si="4"/>
        <v>36125.44999999999</v>
      </c>
    </row>
    <row r="98" spans="1:12">
      <c r="A98" s="10">
        <v>42025</v>
      </c>
      <c r="B98" s="1" t="s">
        <v>127</v>
      </c>
      <c r="C98" s="7">
        <v>1843</v>
      </c>
      <c r="D98" s="1" t="s">
        <v>128</v>
      </c>
      <c r="E98" s="1">
        <v>35</v>
      </c>
      <c r="K98" s="1">
        <f t="shared" si="3"/>
        <v>35</v>
      </c>
      <c r="L98" s="1">
        <f t="shared" si="4"/>
        <v>36160.44999999999</v>
      </c>
    </row>
    <row r="99" spans="1:12">
      <c r="A99" s="10">
        <v>42025</v>
      </c>
      <c r="B99" s="1" t="s">
        <v>129</v>
      </c>
      <c r="C99" s="7">
        <v>1844</v>
      </c>
      <c r="D99" s="1" t="s">
        <v>130</v>
      </c>
      <c r="I99" s="12">
        <v>82.9</v>
      </c>
      <c r="K99" s="1">
        <f>SUM(E99:J99)</f>
        <v>82.9</v>
      </c>
      <c r="L99" s="1">
        <f t="shared" si="4"/>
        <v>36243.349999999991</v>
      </c>
    </row>
    <row r="100" spans="1:12">
      <c r="A100" s="10">
        <v>42019</v>
      </c>
      <c r="B100" s="1" t="s">
        <v>28</v>
      </c>
      <c r="C100" s="7" t="s">
        <v>14</v>
      </c>
      <c r="D100" s="1" t="s">
        <v>59</v>
      </c>
      <c r="H100" s="1">
        <v>25</v>
      </c>
      <c r="K100" s="1">
        <f t="shared" si="3"/>
        <v>25</v>
      </c>
      <c r="L100" s="1">
        <f t="shared" si="4"/>
        <v>36268.349999999991</v>
      </c>
    </row>
    <row r="101" spans="1:12">
      <c r="A101" s="10">
        <v>42025</v>
      </c>
      <c r="B101" s="1" t="s">
        <v>131</v>
      </c>
      <c r="C101" s="7">
        <v>1845</v>
      </c>
      <c r="D101" s="1" t="s">
        <v>132</v>
      </c>
      <c r="E101" s="1">
        <v>170</v>
      </c>
      <c r="K101" s="1">
        <f t="shared" si="3"/>
        <v>170</v>
      </c>
      <c r="L101" s="1">
        <f t="shared" si="4"/>
        <v>36438.349999999991</v>
      </c>
    </row>
    <row r="102" spans="1:12">
      <c r="A102" s="10">
        <v>42025</v>
      </c>
      <c r="B102" s="1" t="s">
        <v>133</v>
      </c>
      <c r="C102" s="7">
        <v>1846</v>
      </c>
      <c r="D102" s="1" t="s">
        <v>134</v>
      </c>
      <c r="I102" s="12">
        <v>80</v>
      </c>
      <c r="J102" s="1">
        <v>16</v>
      </c>
      <c r="K102" s="1">
        <f t="shared" si="3"/>
        <v>96</v>
      </c>
      <c r="L102" s="1">
        <f t="shared" si="4"/>
        <v>36534.349999999991</v>
      </c>
    </row>
    <row r="103" spans="1:12">
      <c r="A103" s="10">
        <v>42032</v>
      </c>
      <c r="B103" s="1" t="s">
        <v>75</v>
      </c>
      <c r="C103" s="7">
        <v>1847</v>
      </c>
      <c r="D103" s="1" t="s">
        <v>135</v>
      </c>
      <c r="E103" s="1">
        <v>60</v>
      </c>
      <c r="K103" s="1">
        <f t="shared" si="3"/>
        <v>60</v>
      </c>
      <c r="L103" s="1">
        <f t="shared" si="4"/>
        <v>36594.349999999991</v>
      </c>
    </row>
    <row r="104" spans="1:12">
      <c r="C104" s="7"/>
      <c r="K104" s="1">
        <f t="shared" si="3"/>
        <v>0</v>
      </c>
      <c r="L104" s="1">
        <f t="shared" si="4"/>
        <v>36594.349999999991</v>
      </c>
    </row>
    <row r="105" spans="1:12">
      <c r="A105" s="10">
        <v>42041</v>
      </c>
      <c r="B105" s="1" t="s">
        <v>52</v>
      </c>
      <c r="C105" s="7" t="s">
        <v>12</v>
      </c>
      <c r="D105" s="1" t="s">
        <v>136</v>
      </c>
      <c r="H105" s="1">
        <v>150</v>
      </c>
      <c r="K105" s="1">
        <f t="shared" si="3"/>
        <v>150</v>
      </c>
      <c r="L105" s="1">
        <f t="shared" si="4"/>
        <v>36744.349999999991</v>
      </c>
    </row>
    <row r="106" spans="1:12">
      <c r="A106" s="10">
        <v>42042</v>
      </c>
      <c r="B106" s="1" t="s">
        <v>137</v>
      </c>
      <c r="C106" s="7">
        <v>1848</v>
      </c>
      <c r="D106" s="1" t="s">
        <v>55</v>
      </c>
      <c r="E106" s="1">
        <v>29.4</v>
      </c>
      <c r="K106" s="1">
        <f t="shared" si="3"/>
        <v>29.4</v>
      </c>
      <c r="L106" s="1">
        <f t="shared" si="4"/>
        <v>36773.749999999993</v>
      </c>
    </row>
    <row r="107" spans="1:12">
      <c r="A107" s="10">
        <v>42042</v>
      </c>
      <c r="B107" s="1" t="s">
        <v>75</v>
      </c>
      <c r="C107" s="7">
        <v>1849</v>
      </c>
      <c r="D107" s="1" t="s">
        <v>138</v>
      </c>
      <c r="E107" s="1">
        <v>16</v>
      </c>
      <c r="K107" s="1">
        <v>16</v>
      </c>
      <c r="L107" s="1">
        <f t="shared" si="4"/>
        <v>36789.749999999993</v>
      </c>
    </row>
    <row r="108" spans="1:12">
      <c r="A108" s="10">
        <v>42042</v>
      </c>
      <c r="B108" s="1" t="s">
        <v>50</v>
      </c>
      <c r="C108" s="7">
        <v>1850</v>
      </c>
      <c r="D108" s="1" t="s">
        <v>139</v>
      </c>
      <c r="E108" s="1">
        <v>245.93</v>
      </c>
      <c r="K108" s="1">
        <f t="shared" si="3"/>
        <v>245.93</v>
      </c>
      <c r="L108" s="1">
        <f t="shared" si="4"/>
        <v>37035.679999999993</v>
      </c>
    </row>
    <row r="109" spans="1:12">
      <c r="A109" s="10">
        <v>42042</v>
      </c>
      <c r="B109" s="1" t="s">
        <v>140</v>
      </c>
      <c r="C109" s="7">
        <v>1851</v>
      </c>
      <c r="D109" s="1" t="s">
        <v>141</v>
      </c>
      <c r="I109" s="12">
        <v>50</v>
      </c>
      <c r="K109" s="1">
        <f t="shared" si="3"/>
        <v>50</v>
      </c>
      <c r="L109" s="1">
        <f t="shared" si="4"/>
        <v>37085.679999999993</v>
      </c>
    </row>
    <row r="110" spans="1:12">
      <c r="A110" s="10">
        <v>42047</v>
      </c>
      <c r="B110" s="1" t="s">
        <v>35</v>
      </c>
      <c r="C110" s="7">
        <v>1852</v>
      </c>
      <c r="D110" s="1" t="s">
        <v>142</v>
      </c>
      <c r="E110" s="1">
        <v>29</v>
      </c>
      <c r="J110" s="1">
        <v>5.8</v>
      </c>
      <c r="K110" s="1">
        <f t="shared" si="3"/>
        <v>34.799999999999997</v>
      </c>
      <c r="L110" s="1">
        <f t="shared" si="4"/>
        <v>37120.479999999996</v>
      </c>
    </row>
    <row r="111" spans="1:12">
      <c r="A111" s="10">
        <v>42050</v>
      </c>
      <c r="B111" s="1" t="s">
        <v>28</v>
      </c>
      <c r="C111" s="7" t="s">
        <v>145</v>
      </c>
      <c r="H111" s="1">
        <v>25</v>
      </c>
      <c r="K111" s="1">
        <f t="shared" si="3"/>
        <v>25</v>
      </c>
      <c r="L111" s="1">
        <f t="shared" si="4"/>
        <v>37145.479999999996</v>
      </c>
    </row>
    <row r="112" spans="1:12">
      <c r="A112" s="10">
        <v>42060</v>
      </c>
      <c r="B112" s="1" t="s">
        <v>146</v>
      </c>
      <c r="C112" s="7">
        <v>1853</v>
      </c>
      <c r="D112" s="1" t="s">
        <v>147</v>
      </c>
      <c r="E112" s="1">
        <v>6.46</v>
      </c>
      <c r="J112" s="1">
        <v>1.29</v>
      </c>
      <c r="K112" s="1">
        <f t="shared" si="3"/>
        <v>7.75</v>
      </c>
      <c r="L112" s="1">
        <f t="shared" si="4"/>
        <v>37153.229999999996</v>
      </c>
    </row>
    <row r="113" spans="1:12">
      <c r="A113" s="10">
        <v>42060</v>
      </c>
      <c r="B113" s="1" t="s">
        <v>148</v>
      </c>
      <c r="C113" s="7">
        <v>1854</v>
      </c>
      <c r="D113" s="1" t="s">
        <v>149</v>
      </c>
      <c r="E113" s="1">
        <v>23</v>
      </c>
      <c r="J113" s="1">
        <v>4.5999999999999996</v>
      </c>
      <c r="K113" s="1">
        <f t="shared" si="3"/>
        <v>27.6</v>
      </c>
      <c r="L113" s="1">
        <f t="shared" si="4"/>
        <v>37180.829999999994</v>
      </c>
    </row>
    <row r="114" spans="1:12">
      <c r="A114" s="10">
        <v>42060</v>
      </c>
      <c r="B114" s="1" t="s">
        <v>150</v>
      </c>
      <c r="C114" s="7">
        <v>1855</v>
      </c>
      <c r="D114" s="1" t="s">
        <v>151</v>
      </c>
      <c r="H114" s="1">
        <v>190.4</v>
      </c>
      <c r="K114" s="1">
        <f t="shared" si="3"/>
        <v>190.4</v>
      </c>
      <c r="L114" s="1">
        <f t="shared" si="4"/>
        <v>37371.229999999996</v>
      </c>
    </row>
    <row r="115" spans="1:12">
      <c r="A115" s="10">
        <v>42063</v>
      </c>
      <c r="B115" s="1" t="s">
        <v>37</v>
      </c>
      <c r="C115" s="7">
        <v>1856</v>
      </c>
      <c r="D115" s="1" t="s">
        <v>152</v>
      </c>
      <c r="E115" s="1">
        <v>335.3</v>
      </c>
      <c r="K115" s="1">
        <f t="shared" si="3"/>
        <v>335.3</v>
      </c>
      <c r="L115" s="1">
        <f t="shared" si="4"/>
        <v>37706.53</v>
      </c>
    </row>
    <row r="116" spans="1:12">
      <c r="C116" s="7"/>
      <c r="K116" s="1">
        <f t="shared" si="3"/>
        <v>0</v>
      </c>
      <c r="L116" s="1">
        <f t="shared" si="4"/>
        <v>37706.53</v>
      </c>
    </row>
    <row r="117" spans="1:12">
      <c r="A117" s="10">
        <v>42069</v>
      </c>
      <c r="B117" s="1" t="s">
        <v>15</v>
      </c>
      <c r="C117" s="7" t="s">
        <v>12</v>
      </c>
      <c r="D117" s="1" t="s">
        <v>153</v>
      </c>
      <c r="H117" s="1">
        <v>150</v>
      </c>
      <c r="K117" s="1">
        <f t="shared" si="3"/>
        <v>150</v>
      </c>
      <c r="L117" s="1">
        <f t="shared" si="4"/>
        <v>37856.53</v>
      </c>
    </row>
    <row r="118" spans="1:12">
      <c r="A118" s="10">
        <v>42069</v>
      </c>
      <c r="B118" s="1" t="s">
        <v>154</v>
      </c>
      <c r="C118" s="7">
        <v>1857</v>
      </c>
      <c r="D118" s="1" t="s">
        <v>155</v>
      </c>
      <c r="F118" s="1">
        <v>45</v>
      </c>
      <c r="K118" s="1">
        <f t="shared" si="3"/>
        <v>45</v>
      </c>
      <c r="L118" s="1">
        <f t="shared" si="4"/>
        <v>37901.53</v>
      </c>
    </row>
    <row r="119" spans="1:12">
      <c r="A119" s="10">
        <v>42069</v>
      </c>
      <c r="B119" s="1" t="s">
        <v>156</v>
      </c>
      <c r="C119" s="7">
        <v>1858</v>
      </c>
      <c r="D119" s="1" t="s">
        <v>157</v>
      </c>
      <c r="E119" s="1">
        <v>5685</v>
      </c>
      <c r="K119" s="1">
        <f t="shared" si="3"/>
        <v>5685</v>
      </c>
      <c r="L119" s="1">
        <f t="shared" si="4"/>
        <v>43586.53</v>
      </c>
    </row>
    <row r="120" spans="1:12">
      <c r="A120" s="10">
        <v>42078</v>
      </c>
      <c r="B120" s="1" t="s">
        <v>158</v>
      </c>
      <c r="C120" s="7">
        <v>1859</v>
      </c>
      <c r="D120" s="1" t="s">
        <v>159</v>
      </c>
      <c r="E120" s="1">
        <v>24.5</v>
      </c>
      <c r="K120" s="1">
        <f t="shared" si="3"/>
        <v>24.5</v>
      </c>
      <c r="L120" s="1">
        <f t="shared" si="4"/>
        <v>43611.03</v>
      </c>
    </row>
    <row r="121" spans="1:12">
      <c r="A121" s="10">
        <v>42078</v>
      </c>
      <c r="B121" s="1" t="s">
        <v>160</v>
      </c>
      <c r="C121" s="7">
        <v>1860</v>
      </c>
      <c r="D121" s="1" t="s">
        <v>161</v>
      </c>
      <c r="E121" s="1">
        <v>74.8</v>
      </c>
      <c r="K121" s="1">
        <f t="shared" si="3"/>
        <v>74.8</v>
      </c>
      <c r="L121" s="1">
        <f t="shared" si="4"/>
        <v>43685.83</v>
      </c>
    </row>
    <row r="122" spans="1:12">
      <c r="A122" s="10">
        <v>42079</v>
      </c>
      <c r="B122" s="1" t="s">
        <v>28</v>
      </c>
      <c r="C122" s="7" t="s">
        <v>14</v>
      </c>
      <c r="D122" s="1" t="s">
        <v>59</v>
      </c>
      <c r="H122" s="1">
        <v>25</v>
      </c>
      <c r="K122" s="1">
        <f t="shared" si="3"/>
        <v>25</v>
      </c>
      <c r="L122" s="1">
        <f t="shared" si="4"/>
        <v>43710.83</v>
      </c>
    </row>
    <row r="123" spans="1:12">
      <c r="C123" s="7"/>
      <c r="K123" s="1">
        <f t="shared" si="3"/>
        <v>0</v>
      </c>
      <c r="L123" s="1">
        <f t="shared" si="4"/>
        <v>43710.83</v>
      </c>
    </row>
    <row r="124" spans="1:12">
      <c r="A124" s="10">
        <v>41807</v>
      </c>
      <c r="B124" s="1" t="s">
        <v>162</v>
      </c>
      <c r="C124" s="7">
        <v>1691</v>
      </c>
      <c r="D124" s="1" t="s">
        <v>163</v>
      </c>
      <c r="E124" s="1">
        <v>57.2</v>
      </c>
      <c r="F124" s="1" t="s">
        <v>164</v>
      </c>
      <c r="K124" s="1">
        <f t="shared" si="3"/>
        <v>57.2</v>
      </c>
      <c r="L124" s="13">
        <v>43768.03</v>
      </c>
    </row>
    <row r="125" spans="1:12">
      <c r="C125" s="7"/>
      <c r="K125" s="1">
        <f t="shared" si="3"/>
        <v>0</v>
      </c>
    </row>
    <row r="126" spans="1:12">
      <c r="C126" s="7"/>
      <c r="K126" s="1">
        <f t="shared" si="3"/>
        <v>0</v>
      </c>
    </row>
    <row r="127" spans="1:12">
      <c r="C127" s="7"/>
      <c r="K127" s="1">
        <f t="shared" si="3"/>
        <v>0</v>
      </c>
    </row>
    <row r="128" spans="1:12">
      <c r="C128" s="7"/>
      <c r="K128" s="1">
        <f t="shared" ref="K128:K191" si="5">SUM(E128:J128)</f>
        <v>0</v>
      </c>
    </row>
    <row r="129" spans="3:12">
      <c r="C129" s="7"/>
      <c r="K129" s="1">
        <f t="shared" si="5"/>
        <v>0</v>
      </c>
    </row>
    <row r="130" spans="3:12">
      <c r="C130" s="7"/>
      <c r="K130" s="1">
        <f t="shared" si="5"/>
        <v>0</v>
      </c>
    </row>
    <row r="131" spans="3:12">
      <c r="C131" s="7"/>
      <c r="K131" s="1">
        <f t="shared" si="5"/>
        <v>0</v>
      </c>
    </row>
    <row r="132" spans="3:12">
      <c r="C132" s="7"/>
      <c r="K132" s="1">
        <f t="shared" si="5"/>
        <v>0</v>
      </c>
    </row>
    <row r="133" spans="3:12">
      <c r="C133" s="7"/>
      <c r="K133" s="1">
        <f t="shared" si="5"/>
        <v>0</v>
      </c>
    </row>
    <row r="134" spans="3:12">
      <c r="C134" s="7"/>
      <c r="K134" s="1">
        <f t="shared" si="5"/>
        <v>0</v>
      </c>
    </row>
    <row r="135" spans="3:12">
      <c r="C135" s="7"/>
      <c r="K135" s="1">
        <f t="shared" si="5"/>
        <v>0</v>
      </c>
    </row>
    <row r="136" spans="3:12">
      <c r="C136" s="7"/>
      <c r="K136" s="1">
        <f t="shared" si="5"/>
        <v>0</v>
      </c>
    </row>
    <row r="137" spans="3:12">
      <c r="C137" s="7"/>
      <c r="K137" s="1">
        <f t="shared" si="5"/>
        <v>0</v>
      </c>
    </row>
    <row r="138" spans="3:12">
      <c r="C138" s="7"/>
      <c r="K138" s="1">
        <f t="shared" si="5"/>
        <v>0</v>
      </c>
    </row>
    <row r="139" spans="3:12">
      <c r="C139" s="7"/>
      <c r="K139" s="1">
        <f t="shared" si="5"/>
        <v>0</v>
      </c>
    </row>
    <row r="140" spans="3:12">
      <c r="C140" s="7"/>
      <c r="K140" s="1">
        <f t="shared" si="5"/>
        <v>0</v>
      </c>
    </row>
    <row r="141" spans="3:12">
      <c r="C141" s="7"/>
      <c r="K141" s="1">
        <f t="shared" si="5"/>
        <v>0</v>
      </c>
    </row>
    <row r="142" spans="3:12">
      <c r="C142" s="7"/>
      <c r="K142" s="1">
        <f t="shared" si="5"/>
        <v>0</v>
      </c>
      <c r="L142" s="1">
        <f t="shared" ref="L142:L199" si="6">L141+K142</f>
        <v>0</v>
      </c>
    </row>
    <row r="143" spans="3:12">
      <c r="C143" s="7"/>
      <c r="K143" s="1">
        <f t="shared" si="5"/>
        <v>0</v>
      </c>
      <c r="L143" s="1">
        <f t="shared" si="6"/>
        <v>0</v>
      </c>
    </row>
    <row r="144" spans="3:12">
      <c r="C144" s="7"/>
      <c r="K144" s="1">
        <f t="shared" si="5"/>
        <v>0</v>
      </c>
      <c r="L144" s="1">
        <f t="shared" si="6"/>
        <v>0</v>
      </c>
    </row>
    <row r="145" spans="3:12">
      <c r="C145" s="7"/>
      <c r="K145" s="1">
        <f t="shared" si="5"/>
        <v>0</v>
      </c>
      <c r="L145" s="1">
        <f t="shared" si="6"/>
        <v>0</v>
      </c>
    </row>
    <row r="146" spans="3:12">
      <c r="C146" s="7"/>
      <c r="K146" s="1">
        <f t="shared" si="5"/>
        <v>0</v>
      </c>
      <c r="L146" s="1">
        <f t="shared" si="6"/>
        <v>0</v>
      </c>
    </row>
    <row r="147" spans="3:12">
      <c r="C147" s="7"/>
      <c r="K147" s="1">
        <f t="shared" si="5"/>
        <v>0</v>
      </c>
      <c r="L147" s="1">
        <f t="shared" si="6"/>
        <v>0</v>
      </c>
    </row>
    <row r="148" spans="3:12">
      <c r="C148" s="7"/>
      <c r="K148" s="1">
        <f t="shared" si="5"/>
        <v>0</v>
      </c>
      <c r="L148" s="1">
        <f t="shared" si="6"/>
        <v>0</v>
      </c>
    </row>
    <row r="149" spans="3:12">
      <c r="C149" s="7"/>
      <c r="K149" s="1">
        <f t="shared" si="5"/>
        <v>0</v>
      </c>
      <c r="L149" s="1">
        <f t="shared" si="6"/>
        <v>0</v>
      </c>
    </row>
    <row r="150" spans="3:12">
      <c r="C150" s="7"/>
      <c r="K150" s="1">
        <f t="shared" si="5"/>
        <v>0</v>
      </c>
      <c r="L150" s="1">
        <f t="shared" si="6"/>
        <v>0</v>
      </c>
    </row>
    <row r="151" spans="3:12">
      <c r="C151" s="7"/>
      <c r="K151" s="1">
        <f t="shared" si="5"/>
        <v>0</v>
      </c>
      <c r="L151" s="1">
        <f t="shared" si="6"/>
        <v>0</v>
      </c>
    </row>
    <row r="152" spans="3:12">
      <c r="C152" s="7"/>
      <c r="K152" s="1">
        <f t="shared" si="5"/>
        <v>0</v>
      </c>
      <c r="L152" s="1">
        <f t="shared" si="6"/>
        <v>0</v>
      </c>
    </row>
    <row r="153" spans="3:12">
      <c r="C153" s="7"/>
      <c r="K153" s="1">
        <f t="shared" si="5"/>
        <v>0</v>
      </c>
      <c r="L153" s="1">
        <f t="shared" si="6"/>
        <v>0</v>
      </c>
    </row>
    <row r="154" spans="3:12">
      <c r="C154" s="7"/>
      <c r="K154" s="1">
        <f t="shared" si="5"/>
        <v>0</v>
      </c>
      <c r="L154" s="1">
        <f t="shared" si="6"/>
        <v>0</v>
      </c>
    </row>
    <row r="155" spans="3:12">
      <c r="C155" s="7"/>
      <c r="K155" s="1">
        <f t="shared" si="5"/>
        <v>0</v>
      </c>
      <c r="L155" s="1">
        <f t="shared" si="6"/>
        <v>0</v>
      </c>
    </row>
    <row r="156" spans="3:12">
      <c r="C156" s="7"/>
      <c r="K156" s="1">
        <f t="shared" si="5"/>
        <v>0</v>
      </c>
      <c r="L156" s="1">
        <f t="shared" si="6"/>
        <v>0</v>
      </c>
    </row>
    <row r="157" spans="3:12">
      <c r="C157" s="7"/>
      <c r="K157" s="1">
        <f t="shared" si="5"/>
        <v>0</v>
      </c>
      <c r="L157" s="1">
        <f t="shared" si="6"/>
        <v>0</v>
      </c>
    </row>
    <row r="158" spans="3:12">
      <c r="C158" s="7"/>
      <c r="K158" s="1">
        <f t="shared" si="5"/>
        <v>0</v>
      </c>
      <c r="L158" s="1">
        <f t="shared" si="6"/>
        <v>0</v>
      </c>
    </row>
    <row r="159" spans="3:12">
      <c r="C159" s="7"/>
      <c r="K159" s="1">
        <f t="shared" si="5"/>
        <v>0</v>
      </c>
      <c r="L159" s="1">
        <f t="shared" si="6"/>
        <v>0</v>
      </c>
    </row>
    <row r="160" spans="3:12">
      <c r="C160" s="7"/>
      <c r="K160" s="1">
        <f t="shared" si="5"/>
        <v>0</v>
      </c>
      <c r="L160" s="1">
        <f t="shared" si="6"/>
        <v>0</v>
      </c>
    </row>
    <row r="161" spans="3:12">
      <c r="C161" s="7"/>
      <c r="K161" s="1">
        <f t="shared" si="5"/>
        <v>0</v>
      </c>
      <c r="L161" s="1">
        <f t="shared" si="6"/>
        <v>0</v>
      </c>
    </row>
    <row r="162" spans="3:12">
      <c r="C162" s="7"/>
      <c r="K162" s="1">
        <f t="shared" si="5"/>
        <v>0</v>
      </c>
      <c r="L162" s="1">
        <f t="shared" si="6"/>
        <v>0</v>
      </c>
    </row>
    <row r="163" spans="3:12">
      <c r="C163" s="7"/>
      <c r="K163" s="1">
        <f t="shared" si="5"/>
        <v>0</v>
      </c>
      <c r="L163" s="1">
        <f t="shared" si="6"/>
        <v>0</v>
      </c>
    </row>
    <row r="164" spans="3:12">
      <c r="C164" s="7"/>
      <c r="K164" s="1">
        <f t="shared" si="5"/>
        <v>0</v>
      </c>
      <c r="L164" s="1">
        <f t="shared" si="6"/>
        <v>0</v>
      </c>
    </row>
    <row r="165" spans="3:12">
      <c r="C165" s="7"/>
      <c r="K165" s="1">
        <f t="shared" si="5"/>
        <v>0</v>
      </c>
      <c r="L165" s="1">
        <f t="shared" si="6"/>
        <v>0</v>
      </c>
    </row>
    <row r="166" spans="3:12">
      <c r="C166" s="7"/>
      <c r="K166" s="1">
        <f t="shared" si="5"/>
        <v>0</v>
      </c>
      <c r="L166" s="1">
        <f t="shared" si="6"/>
        <v>0</v>
      </c>
    </row>
    <row r="167" spans="3:12">
      <c r="C167" s="7"/>
      <c r="K167" s="1">
        <f t="shared" si="5"/>
        <v>0</v>
      </c>
      <c r="L167" s="1">
        <f t="shared" si="6"/>
        <v>0</v>
      </c>
    </row>
    <row r="168" spans="3:12">
      <c r="C168" s="7"/>
      <c r="K168" s="1">
        <f t="shared" si="5"/>
        <v>0</v>
      </c>
      <c r="L168" s="1">
        <f t="shared" si="6"/>
        <v>0</v>
      </c>
    </row>
    <row r="169" spans="3:12">
      <c r="C169" s="7"/>
      <c r="K169" s="1">
        <f t="shared" si="5"/>
        <v>0</v>
      </c>
      <c r="L169" s="1">
        <f t="shared" si="6"/>
        <v>0</v>
      </c>
    </row>
    <row r="170" spans="3:12">
      <c r="C170" s="7"/>
      <c r="K170" s="1">
        <f t="shared" si="5"/>
        <v>0</v>
      </c>
      <c r="L170" s="1">
        <f t="shared" si="6"/>
        <v>0</v>
      </c>
    </row>
    <row r="171" spans="3:12">
      <c r="C171" s="7"/>
      <c r="K171" s="1">
        <f t="shared" si="5"/>
        <v>0</v>
      </c>
      <c r="L171" s="1">
        <f t="shared" si="6"/>
        <v>0</v>
      </c>
    </row>
    <row r="172" spans="3:12">
      <c r="C172" s="7"/>
      <c r="K172" s="1">
        <f t="shared" si="5"/>
        <v>0</v>
      </c>
      <c r="L172" s="1">
        <f t="shared" si="6"/>
        <v>0</v>
      </c>
    </row>
    <row r="173" spans="3:12">
      <c r="C173" s="7"/>
      <c r="K173" s="1">
        <f t="shared" si="5"/>
        <v>0</v>
      </c>
      <c r="L173" s="1">
        <f t="shared" si="6"/>
        <v>0</v>
      </c>
    </row>
    <row r="174" spans="3:12">
      <c r="C174" s="7"/>
      <c r="K174" s="1">
        <f t="shared" si="5"/>
        <v>0</v>
      </c>
      <c r="L174" s="1">
        <f t="shared" si="6"/>
        <v>0</v>
      </c>
    </row>
    <row r="175" spans="3:12">
      <c r="C175" s="7"/>
      <c r="K175" s="1">
        <f t="shared" si="5"/>
        <v>0</v>
      </c>
      <c r="L175" s="1">
        <f t="shared" si="6"/>
        <v>0</v>
      </c>
    </row>
    <row r="176" spans="3:12">
      <c r="C176" s="7"/>
      <c r="K176" s="1">
        <f t="shared" si="5"/>
        <v>0</v>
      </c>
      <c r="L176" s="1">
        <f t="shared" si="6"/>
        <v>0</v>
      </c>
    </row>
    <row r="177" spans="3:12">
      <c r="C177" s="7"/>
      <c r="K177" s="1">
        <f t="shared" si="5"/>
        <v>0</v>
      </c>
      <c r="L177" s="1">
        <f t="shared" si="6"/>
        <v>0</v>
      </c>
    </row>
    <row r="178" spans="3:12">
      <c r="C178" s="7"/>
      <c r="K178" s="1">
        <f t="shared" si="5"/>
        <v>0</v>
      </c>
      <c r="L178" s="1">
        <f t="shared" si="6"/>
        <v>0</v>
      </c>
    </row>
    <row r="179" spans="3:12">
      <c r="C179" s="7"/>
      <c r="K179" s="1">
        <f t="shared" si="5"/>
        <v>0</v>
      </c>
      <c r="L179" s="1">
        <f t="shared" si="6"/>
        <v>0</v>
      </c>
    </row>
    <row r="180" spans="3:12">
      <c r="C180" s="7"/>
      <c r="K180" s="1">
        <f t="shared" si="5"/>
        <v>0</v>
      </c>
      <c r="L180" s="1">
        <f t="shared" si="6"/>
        <v>0</v>
      </c>
    </row>
    <row r="181" spans="3:12">
      <c r="C181" s="7"/>
      <c r="K181" s="1">
        <f t="shared" si="5"/>
        <v>0</v>
      </c>
      <c r="L181" s="1">
        <f t="shared" si="6"/>
        <v>0</v>
      </c>
    </row>
    <row r="182" spans="3:12">
      <c r="C182" s="7"/>
      <c r="K182" s="1">
        <f t="shared" si="5"/>
        <v>0</v>
      </c>
      <c r="L182" s="1">
        <f t="shared" si="6"/>
        <v>0</v>
      </c>
    </row>
    <row r="183" spans="3:12">
      <c r="C183" s="7"/>
      <c r="K183" s="1">
        <f t="shared" si="5"/>
        <v>0</v>
      </c>
      <c r="L183" s="1">
        <f t="shared" si="6"/>
        <v>0</v>
      </c>
    </row>
    <row r="184" spans="3:12">
      <c r="C184" s="7"/>
      <c r="K184" s="1">
        <f t="shared" si="5"/>
        <v>0</v>
      </c>
      <c r="L184" s="1">
        <f t="shared" si="6"/>
        <v>0</v>
      </c>
    </row>
    <row r="185" spans="3:12">
      <c r="C185" s="7"/>
      <c r="K185" s="1">
        <f t="shared" si="5"/>
        <v>0</v>
      </c>
      <c r="L185" s="1">
        <f t="shared" si="6"/>
        <v>0</v>
      </c>
    </row>
    <row r="186" spans="3:12">
      <c r="C186" s="7"/>
      <c r="K186" s="1">
        <f t="shared" si="5"/>
        <v>0</v>
      </c>
      <c r="L186" s="1">
        <f t="shared" si="6"/>
        <v>0</v>
      </c>
    </row>
    <row r="187" spans="3:12">
      <c r="C187" s="7"/>
      <c r="K187" s="1">
        <f t="shared" si="5"/>
        <v>0</v>
      </c>
      <c r="L187" s="1">
        <f t="shared" si="6"/>
        <v>0</v>
      </c>
    </row>
    <row r="188" spans="3:12">
      <c r="C188" s="7"/>
      <c r="K188" s="1">
        <f t="shared" si="5"/>
        <v>0</v>
      </c>
      <c r="L188" s="1">
        <f t="shared" si="6"/>
        <v>0</v>
      </c>
    </row>
    <row r="189" spans="3:12">
      <c r="C189" s="7"/>
      <c r="K189" s="1">
        <f t="shared" si="5"/>
        <v>0</v>
      </c>
      <c r="L189" s="1">
        <f t="shared" si="6"/>
        <v>0</v>
      </c>
    </row>
    <row r="190" spans="3:12">
      <c r="C190" s="7"/>
      <c r="K190" s="1">
        <f t="shared" si="5"/>
        <v>0</v>
      </c>
      <c r="L190" s="1">
        <f t="shared" si="6"/>
        <v>0</v>
      </c>
    </row>
    <row r="191" spans="3:12">
      <c r="C191" s="7"/>
      <c r="K191" s="1">
        <f t="shared" si="5"/>
        <v>0</v>
      </c>
      <c r="L191" s="1">
        <f t="shared" si="6"/>
        <v>0</v>
      </c>
    </row>
    <row r="192" spans="3:12">
      <c r="C192" s="7"/>
      <c r="K192" s="1">
        <f t="shared" ref="K192:K235" si="7">SUM(E192:J192)</f>
        <v>0</v>
      </c>
      <c r="L192" s="1">
        <f t="shared" si="6"/>
        <v>0</v>
      </c>
    </row>
    <row r="193" spans="3:12">
      <c r="C193" s="7"/>
      <c r="K193" s="1">
        <f t="shared" si="7"/>
        <v>0</v>
      </c>
      <c r="L193" s="1">
        <f t="shared" si="6"/>
        <v>0</v>
      </c>
    </row>
    <row r="194" spans="3:12">
      <c r="C194" s="7"/>
      <c r="K194" s="1">
        <f t="shared" si="7"/>
        <v>0</v>
      </c>
      <c r="L194" s="1">
        <f t="shared" si="6"/>
        <v>0</v>
      </c>
    </row>
    <row r="195" spans="3:12">
      <c r="C195" s="7"/>
      <c r="K195" s="1">
        <f t="shared" si="7"/>
        <v>0</v>
      </c>
      <c r="L195" s="1">
        <f t="shared" si="6"/>
        <v>0</v>
      </c>
    </row>
    <row r="196" spans="3:12">
      <c r="C196" s="7"/>
      <c r="K196" s="1">
        <f t="shared" si="7"/>
        <v>0</v>
      </c>
      <c r="L196" s="1">
        <f t="shared" si="6"/>
        <v>0</v>
      </c>
    </row>
    <row r="197" spans="3:12">
      <c r="C197" s="7"/>
      <c r="K197" s="1">
        <f t="shared" si="7"/>
        <v>0</v>
      </c>
      <c r="L197" s="1">
        <f t="shared" si="6"/>
        <v>0</v>
      </c>
    </row>
    <row r="198" spans="3:12">
      <c r="C198" s="7"/>
      <c r="K198" s="1">
        <f t="shared" si="7"/>
        <v>0</v>
      </c>
      <c r="L198" s="1">
        <f t="shared" si="6"/>
        <v>0</v>
      </c>
    </row>
    <row r="199" spans="3:12">
      <c r="C199" s="7"/>
      <c r="K199" s="1">
        <f t="shared" si="7"/>
        <v>0</v>
      </c>
      <c r="L199" s="1">
        <f t="shared" si="6"/>
        <v>0</v>
      </c>
    </row>
    <row r="200" spans="3:12">
      <c r="C200" s="7"/>
      <c r="K200" s="1">
        <f t="shared" si="7"/>
        <v>0</v>
      </c>
      <c r="L200" s="1">
        <f t="shared" ref="L200:L235" si="8">L199+K200</f>
        <v>0</v>
      </c>
    </row>
    <row r="201" spans="3:12">
      <c r="C201" s="7"/>
      <c r="K201" s="1">
        <f t="shared" si="7"/>
        <v>0</v>
      </c>
      <c r="L201" s="1">
        <f t="shared" si="8"/>
        <v>0</v>
      </c>
    </row>
    <row r="202" spans="3:12">
      <c r="C202" s="7"/>
      <c r="K202" s="1">
        <f t="shared" si="7"/>
        <v>0</v>
      </c>
      <c r="L202" s="1">
        <f t="shared" si="8"/>
        <v>0</v>
      </c>
    </row>
    <row r="203" spans="3:12">
      <c r="C203" s="7"/>
      <c r="K203" s="1">
        <f t="shared" si="7"/>
        <v>0</v>
      </c>
      <c r="L203" s="1">
        <f t="shared" si="8"/>
        <v>0</v>
      </c>
    </row>
    <row r="204" spans="3:12">
      <c r="C204" s="7"/>
      <c r="K204" s="1">
        <f t="shared" si="7"/>
        <v>0</v>
      </c>
      <c r="L204" s="1">
        <f t="shared" si="8"/>
        <v>0</v>
      </c>
    </row>
    <row r="205" spans="3:12">
      <c r="C205" s="7"/>
      <c r="K205" s="1">
        <f t="shared" si="7"/>
        <v>0</v>
      </c>
      <c r="L205" s="1">
        <f t="shared" si="8"/>
        <v>0</v>
      </c>
    </row>
    <row r="206" spans="3:12">
      <c r="C206" s="7"/>
      <c r="K206" s="1">
        <f t="shared" si="7"/>
        <v>0</v>
      </c>
      <c r="L206" s="1">
        <f t="shared" si="8"/>
        <v>0</v>
      </c>
    </row>
    <row r="207" spans="3:12">
      <c r="C207" s="7"/>
      <c r="K207" s="1">
        <f t="shared" si="7"/>
        <v>0</v>
      </c>
      <c r="L207" s="1">
        <f t="shared" si="8"/>
        <v>0</v>
      </c>
    </row>
    <row r="208" spans="3:12">
      <c r="C208" s="7"/>
      <c r="K208" s="1">
        <f t="shared" si="7"/>
        <v>0</v>
      </c>
      <c r="L208" s="1">
        <f t="shared" si="8"/>
        <v>0</v>
      </c>
    </row>
    <row r="209" spans="3:12">
      <c r="C209" s="7"/>
      <c r="K209" s="1">
        <f t="shared" si="7"/>
        <v>0</v>
      </c>
      <c r="L209" s="1">
        <f t="shared" si="8"/>
        <v>0</v>
      </c>
    </row>
    <row r="210" spans="3:12">
      <c r="C210" s="7"/>
      <c r="K210" s="1">
        <f t="shared" si="7"/>
        <v>0</v>
      </c>
      <c r="L210" s="1">
        <f t="shared" si="8"/>
        <v>0</v>
      </c>
    </row>
    <row r="211" spans="3:12">
      <c r="C211" s="7"/>
      <c r="K211" s="1">
        <f t="shared" si="7"/>
        <v>0</v>
      </c>
      <c r="L211" s="1">
        <f t="shared" si="8"/>
        <v>0</v>
      </c>
    </row>
    <row r="212" spans="3:12">
      <c r="C212" s="7"/>
      <c r="K212" s="1">
        <f t="shared" si="7"/>
        <v>0</v>
      </c>
      <c r="L212" s="1">
        <f t="shared" si="8"/>
        <v>0</v>
      </c>
    </row>
    <row r="213" spans="3:12">
      <c r="C213" s="7"/>
      <c r="K213" s="1">
        <f t="shared" si="7"/>
        <v>0</v>
      </c>
      <c r="L213" s="1">
        <f t="shared" si="8"/>
        <v>0</v>
      </c>
    </row>
    <row r="214" spans="3:12">
      <c r="C214" s="7"/>
      <c r="K214" s="1">
        <f t="shared" si="7"/>
        <v>0</v>
      </c>
      <c r="L214" s="1">
        <f t="shared" si="8"/>
        <v>0</v>
      </c>
    </row>
    <row r="215" spans="3:12">
      <c r="C215" s="7"/>
      <c r="K215" s="1">
        <f t="shared" si="7"/>
        <v>0</v>
      </c>
      <c r="L215" s="1">
        <f t="shared" si="8"/>
        <v>0</v>
      </c>
    </row>
    <row r="216" spans="3:12">
      <c r="C216" s="7"/>
      <c r="K216" s="1">
        <f t="shared" si="7"/>
        <v>0</v>
      </c>
      <c r="L216" s="1">
        <f t="shared" si="8"/>
        <v>0</v>
      </c>
    </row>
    <row r="217" spans="3:12">
      <c r="C217" s="7"/>
      <c r="K217" s="1">
        <f t="shared" si="7"/>
        <v>0</v>
      </c>
      <c r="L217" s="1">
        <f t="shared" si="8"/>
        <v>0</v>
      </c>
    </row>
    <row r="218" spans="3:12">
      <c r="C218" s="7"/>
      <c r="K218" s="1">
        <f t="shared" si="7"/>
        <v>0</v>
      </c>
      <c r="L218" s="1">
        <f t="shared" si="8"/>
        <v>0</v>
      </c>
    </row>
    <row r="219" spans="3:12">
      <c r="C219" s="7"/>
      <c r="K219" s="1">
        <f t="shared" si="7"/>
        <v>0</v>
      </c>
      <c r="L219" s="1">
        <f t="shared" si="8"/>
        <v>0</v>
      </c>
    </row>
    <row r="220" spans="3:12">
      <c r="C220" s="7"/>
      <c r="K220" s="1">
        <f t="shared" si="7"/>
        <v>0</v>
      </c>
      <c r="L220" s="1">
        <f t="shared" si="8"/>
        <v>0</v>
      </c>
    </row>
    <row r="221" spans="3:12">
      <c r="C221" s="7"/>
      <c r="K221" s="1">
        <f t="shared" si="7"/>
        <v>0</v>
      </c>
      <c r="L221" s="1">
        <f t="shared" si="8"/>
        <v>0</v>
      </c>
    </row>
    <row r="222" spans="3:12">
      <c r="C222" s="7"/>
      <c r="K222" s="1">
        <f t="shared" si="7"/>
        <v>0</v>
      </c>
      <c r="L222" s="1">
        <f t="shared" si="8"/>
        <v>0</v>
      </c>
    </row>
    <row r="223" spans="3:12">
      <c r="C223" s="7"/>
      <c r="K223" s="1">
        <f t="shared" si="7"/>
        <v>0</v>
      </c>
      <c r="L223" s="1">
        <f t="shared" si="8"/>
        <v>0</v>
      </c>
    </row>
    <row r="224" spans="3:12">
      <c r="C224" s="7"/>
      <c r="K224" s="1">
        <f t="shared" si="7"/>
        <v>0</v>
      </c>
      <c r="L224" s="1">
        <f t="shared" si="8"/>
        <v>0</v>
      </c>
    </row>
    <row r="225" spans="3:12">
      <c r="C225" s="7"/>
      <c r="K225" s="1">
        <f t="shared" si="7"/>
        <v>0</v>
      </c>
      <c r="L225" s="1">
        <f t="shared" si="8"/>
        <v>0</v>
      </c>
    </row>
    <row r="226" spans="3:12">
      <c r="C226" s="7"/>
      <c r="K226" s="1">
        <f t="shared" si="7"/>
        <v>0</v>
      </c>
      <c r="L226" s="1">
        <f t="shared" si="8"/>
        <v>0</v>
      </c>
    </row>
    <row r="227" spans="3:12">
      <c r="C227" s="7"/>
      <c r="K227" s="1">
        <f t="shared" si="7"/>
        <v>0</v>
      </c>
      <c r="L227" s="1">
        <f t="shared" si="8"/>
        <v>0</v>
      </c>
    </row>
    <row r="228" spans="3:12">
      <c r="C228" s="7"/>
      <c r="K228" s="1">
        <f t="shared" si="7"/>
        <v>0</v>
      </c>
      <c r="L228" s="1">
        <f t="shared" si="8"/>
        <v>0</v>
      </c>
    </row>
    <row r="229" spans="3:12">
      <c r="C229" s="7"/>
      <c r="K229" s="1">
        <f t="shared" si="7"/>
        <v>0</v>
      </c>
      <c r="L229" s="1">
        <f t="shared" si="8"/>
        <v>0</v>
      </c>
    </row>
    <row r="230" spans="3:12">
      <c r="C230" s="7"/>
      <c r="K230" s="1">
        <f t="shared" si="7"/>
        <v>0</v>
      </c>
      <c r="L230" s="1">
        <f t="shared" si="8"/>
        <v>0</v>
      </c>
    </row>
    <row r="231" spans="3:12">
      <c r="C231" s="7"/>
      <c r="K231" s="1">
        <f t="shared" si="7"/>
        <v>0</v>
      </c>
      <c r="L231" s="1">
        <f t="shared" si="8"/>
        <v>0</v>
      </c>
    </row>
    <row r="232" spans="3:12">
      <c r="C232" s="7"/>
      <c r="K232" s="1">
        <f t="shared" si="7"/>
        <v>0</v>
      </c>
      <c r="L232" s="1">
        <f t="shared" si="8"/>
        <v>0</v>
      </c>
    </row>
    <row r="233" spans="3:12">
      <c r="C233" s="7"/>
      <c r="K233" s="1">
        <f t="shared" si="7"/>
        <v>0</v>
      </c>
      <c r="L233" s="1">
        <f t="shared" si="8"/>
        <v>0</v>
      </c>
    </row>
    <row r="234" spans="3:12">
      <c r="C234" s="7"/>
      <c r="K234" s="1">
        <f t="shared" si="7"/>
        <v>0</v>
      </c>
      <c r="L234" s="1">
        <f t="shared" si="8"/>
        <v>0</v>
      </c>
    </row>
    <row r="235" spans="3:12">
      <c r="C235" s="7"/>
      <c r="K235" s="1">
        <f t="shared" si="7"/>
        <v>0</v>
      </c>
      <c r="L235" s="1">
        <f t="shared" si="8"/>
        <v>0</v>
      </c>
    </row>
    <row r="236" spans="3:12">
      <c r="C236" s="7"/>
    </row>
    <row r="237" spans="3:12">
      <c r="C237" s="7"/>
    </row>
    <row r="238" spans="3:12">
      <c r="C238" s="7"/>
    </row>
    <row r="239" spans="3:12">
      <c r="C239" s="7"/>
    </row>
    <row r="240" spans="3:12">
      <c r="C240" s="7"/>
    </row>
    <row r="241" spans="3:3">
      <c r="C241" s="7"/>
    </row>
    <row r="242" spans="3:3">
      <c r="C242" s="7"/>
    </row>
    <row r="243" spans="3:3">
      <c r="C243" s="7"/>
    </row>
    <row r="244" spans="3:3">
      <c r="C244" s="7"/>
    </row>
    <row r="245" spans="3:3">
      <c r="C245" s="7"/>
    </row>
    <row r="246" spans="3:3">
      <c r="C246" s="7"/>
    </row>
    <row r="247" spans="3:3">
      <c r="C247" s="7"/>
    </row>
    <row r="248" spans="3:3">
      <c r="C248" s="7"/>
    </row>
    <row r="249" spans="3:3">
      <c r="C249" s="7"/>
    </row>
    <row r="250" spans="3:3">
      <c r="C250" s="7"/>
    </row>
    <row r="251" spans="3:3">
      <c r="C251" s="7"/>
    </row>
    <row r="252" spans="3:3">
      <c r="C252" s="7"/>
    </row>
    <row r="253" spans="3:3">
      <c r="C253" s="7"/>
    </row>
    <row r="254" spans="3:3">
      <c r="C254" s="7"/>
    </row>
    <row r="255" spans="3:3">
      <c r="C255" s="7"/>
    </row>
    <row r="256" spans="3:3">
      <c r="C256" s="7"/>
    </row>
    <row r="257" spans="3:3">
      <c r="C257" s="7"/>
    </row>
    <row r="258" spans="3:3">
      <c r="C258" s="7"/>
    </row>
    <row r="259" spans="3:3">
      <c r="C259" s="7"/>
    </row>
    <row r="260" spans="3:3">
      <c r="C260" s="7"/>
    </row>
    <row r="261" spans="3:3">
      <c r="C261" s="7"/>
    </row>
    <row r="262" spans="3:3">
      <c r="C262" s="7"/>
    </row>
    <row r="263" spans="3:3">
      <c r="C263" s="7"/>
    </row>
    <row r="264" spans="3:3">
      <c r="C264" s="7"/>
    </row>
    <row r="265" spans="3:3">
      <c r="C265" s="7"/>
    </row>
    <row r="266" spans="3:3">
      <c r="C266" s="7"/>
    </row>
    <row r="267" spans="3:3">
      <c r="C267" s="7"/>
    </row>
    <row r="268" spans="3:3">
      <c r="C268" s="7"/>
    </row>
    <row r="269" spans="3:3">
      <c r="C269" s="7"/>
    </row>
    <row r="270" spans="3:3">
      <c r="C270" s="7"/>
    </row>
    <row r="271" spans="3:3">
      <c r="C271" s="7"/>
    </row>
    <row r="272" spans="3:3">
      <c r="C272" s="7"/>
    </row>
    <row r="273" spans="3:3">
      <c r="C273" s="7"/>
    </row>
    <row r="274" spans="3:3">
      <c r="C274" s="7"/>
    </row>
    <row r="275" spans="3:3">
      <c r="C275" s="7"/>
    </row>
    <row r="276" spans="3:3">
      <c r="C276" s="7"/>
    </row>
    <row r="277" spans="3:3">
      <c r="C277" s="7"/>
    </row>
    <row r="278" spans="3:3">
      <c r="C278" s="7"/>
    </row>
    <row r="279" spans="3:3">
      <c r="C279" s="7"/>
    </row>
    <row r="280" spans="3:3">
      <c r="C280" s="7"/>
    </row>
    <row r="281" spans="3:3">
      <c r="C281" s="7"/>
    </row>
    <row r="282" spans="3:3">
      <c r="C282" s="7"/>
    </row>
    <row r="283" spans="3:3">
      <c r="C283" s="7"/>
    </row>
    <row r="284" spans="3:3">
      <c r="C284" s="7"/>
    </row>
    <row r="285" spans="3:3">
      <c r="C285" s="7"/>
    </row>
    <row r="286" spans="3:3">
      <c r="C286" s="7"/>
    </row>
    <row r="287" spans="3:3">
      <c r="C287" s="7"/>
    </row>
    <row r="288" spans="3:3">
      <c r="C288" s="7"/>
    </row>
    <row r="289" spans="3:3">
      <c r="C289" s="7"/>
    </row>
    <row r="290" spans="3:3">
      <c r="C290" s="7"/>
    </row>
    <row r="291" spans="3:3">
      <c r="C291" s="7"/>
    </row>
    <row r="292" spans="3:3">
      <c r="C292" s="7"/>
    </row>
    <row r="293" spans="3:3">
      <c r="C293" s="7"/>
    </row>
    <row r="294" spans="3:3">
      <c r="C294" s="7"/>
    </row>
    <row r="295" spans="3:3">
      <c r="C295" s="7"/>
    </row>
    <row r="296" spans="3:3">
      <c r="C296" s="7"/>
    </row>
    <row r="297" spans="3:3">
      <c r="C297" s="7"/>
    </row>
    <row r="298" spans="3:3">
      <c r="C298" s="7"/>
    </row>
    <row r="299" spans="3:3">
      <c r="C299" s="7"/>
    </row>
    <row r="300" spans="3:3">
      <c r="C300" s="7"/>
    </row>
    <row r="301" spans="3:3">
      <c r="C301" s="7"/>
    </row>
    <row r="302" spans="3:3">
      <c r="C302" s="7"/>
    </row>
    <row r="303" spans="3:3">
      <c r="C303" s="7"/>
    </row>
    <row r="304" spans="3:3">
      <c r="C304" s="7"/>
    </row>
    <row r="305" spans="3:3">
      <c r="C305" s="7"/>
    </row>
    <row r="306" spans="3:3">
      <c r="C306" s="7"/>
    </row>
    <row r="307" spans="3:3">
      <c r="C307" s="7"/>
    </row>
    <row r="308" spans="3:3">
      <c r="C308" s="7"/>
    </row>
    <row r="309" spans="3:3">
      <c r="C309" s="7"/>
    </row>
    <row r="310" spans="3:3">
      <c r="C310" s="7"/>
    </row>
    <row r="311" spans="3:3">
      <c r="C311" s="7"/>
    </row>
    <row r="312" spans="3:3">
      <c r="C312" s="7"/>
    </row>
    <row r="313" spans="3:3">
      <c r="C313" s="7"/>
    </row>
    <row r="314" spans="3:3">
      <c r="C314" s="7"/>
    </row>
    <row r="315" spans="3:3">
      <c r="C315" s="7"/>
    </row>
    <row r="316" spans="3:3">
      <c r="C316" s="7"/>
    </row>
    <row r="317" spans="3:3">
      <c r="C317" s="7"/>
    </row>
    <row r="318" spans="3:3">
      <c r="C318" s="7"/>
    </row>
    <row r="319" spans="3:3">
      <c r="C319" s="7"/>
    </row>
    <row r="320" spans="3:3">
      <c r="C320" s="7"/>
    </row>
    <row r="321" spans="3:3">
      <c r="C321" s="7"/>
    </row>
    <row r="322" spans="3:3">
      <c r="C322" s="7"/>
    </row>
    <row r="323" spans="3:3">
      <c r="C323" s="7"/>
    </row>
    <row r="324" spans="3:3">
      <c r="C324" s="7"/>
    </row>
    <row r="325" spans="3:3">
      <c r="C325" s="7"/>
    </row>
    <row r="326" spans="3:3">
      <c r="C326" s="7"/>
    </row>
    <row r="327" spans="3:3">
      <c r="C327" s="7"/>
    </row>
    <row r="328" spans="3:3">
      <c r="C328" s="7"/>
    </row>
    <row r="329" spans="3:3">
      <c r="C329" s="7"/>
    </row>
    <row r="330" spans="3:3">
      <c r="C330" s="7"/>
    </row>
    <row r="331" spans="3:3">
      <c r="C331" s="7"/>
    </row>
    <row r="332" spans="3:3">
      <c r="C332" s="7"/>
    </row>
    <row r="333" spans="3:3">
      <c r="C333" s="7"/>
    </row>
    <row r="334" spans="3:3">
      <c r="C334" s="7"/>
    </row>
    <row r="335" spans="3:3">
      <c r="C335" s="7"/>
    </row>
    <row r="336" spans="3:3">
      <c r="C336" s="7"/>
    </row>
    <row r="337" spans="3:3">
      <c r="C337" s="7"/>
    </row>
    <row r="338" spans="3:3">
      <c r="C338" s="7"/>
    </row>
    <row r="339" spans="3:3">
      <c r="C339" s="7"/>
    </row>
    <row r="340" spans="3:3">
      <c r="C340" s="7"/>
    </row>
    <row r="341" spans="3:3">
      <c r="C341" s="7"/>
    </row>
    <row r="342" spans="3:3">
      <c r="C342" s="7"/>
    </row>
    <row r="343" spans="3:3">
      <c r="C343" s="7"/>
    </row>
    <row r="344" spans="3:3">
      <c r="C344" s="7"/>
    </row>
    <row r="345" spans="3:3">
      <c r="C345" s="7"/>
    </row>
    <row r="346" spans="3:3">
      <c r="C346" s="7"/>
    </row>
    <row r="347" spans="3:3">
      <c r="C347" s="7"/>
    </row>
    <row r="348" spans="3:3">
      <c r="C348" s="7"/>
    </row>
    <row r="349" spans="3:3">
      <c r="C349" s="7"/>
    </row>
    <row r="350" spans="3:3">
      <c r="C350" s="7"/>
    </row>
    <row r="351" spans="3:3">
      <c r="C351" s="7"/>
    </row>
    <row r="352" spans="3:3">
      <c r="C352" s="7"/>
    </row>
    <row r="353" spans="3:3">
      <c r="C353" s="7"/>
    </row>
    <row r="354" spans="3:3">
      <c r="C354" s="7"/>
    </row>
    <row r="355" spans="3:3">
      <c r="C355" s="7"/>
    </row>
    <row r="356" spans="3:3">
      <c r="C356" s="7"/>
    </row>
    <row r="357" spans="3:3">
      <c r="C357" s="7"/>
    </row>
    <row r="358" spans="3:3">
      <c r="C358" s="7"/>
    </row>
    <row r="359" spans="3:3">
      <c r="C359" s="7"/>
    </row>
    <row r="360" spans="3:3">
      <c r="C360" s="7"/>
    </row>
    <row r="361" spans="3:3">
      <c r="C361" s="7"/>
    </row>
    <row r="362" spans="3:3">
      <c r="C362" s="7"/>
    </row>
    <row r="363" spans="3:3">
      <c r="C363" s="7"/>
    </row>
    <row r="364" spans="3:3">
      <c r="C364" s="7"/>
    </row>
    <row r="365" spans="3:3">
      <c r="C365" s="7"/>
    </row>
    <row r="366" spans="3:3">
      <c r="C366" s="7"/>
    </row>
    <row r="367" spans="3:3">
      <c r="C367" s="7"/>
    </row>
    <row r="368" spans="3:3">
      <c r="C368" s="7"/>
    </row>
    <row r="369" spans="3:3">
      <c r="C369" s="7"/>
    </row>
    <row r="370" spans="3:3">
      <c r="C370" s="7"/>
    </row>
    <row r="371" spans="3:3">
      <c r="C371" s="7"/>
    </row>
    <row r="372" spans="3:3">
      <c r="C372" s="7"/>
    </row>
    <row r="373" spans="3:3">
      <c r="C373" s="7"/>
    </row>
    <row r="374" spans="3:3">
      <c r="C374" s="7"/>
    </row>
    <row r="375" spans="3:3">
      <c r="C375" s="7"/>
    </row>
    <row r="376" spans="3:3">
      <c r="C376" s="7"/>
    </row>
    <row r="377" spans="3:3">
      <c r="C377" s="7"/>
    </row>
    <row r="378" spans="3:3">
      <c r="C378" s="7"/>
    </row>
    <row r="379" spans="3:3">
      <c r="C379" s="7"/>
    </row>
    <row r="380" spans="3:3">
      <c r="C380" s="7"/>
    </row>
    <row r="381" spans="3:3">
      <c r="C381" s="7"/>
    </row>
    <row r="382" spans="3:3">
      <c r="C382" s="7"/>
    </row>
    <row r="383" spans="3:3">
      <c r="C383" s="7"/>
    </row>
    <row r="384" spans="3:3">
      <c r="C384" s="7"/>
    </row>
    <row r="385" spans="3:3">
      <c r="C385" s="7"/>
    </row>
    <row r="386" spans="3:3">
      <c r="C386" s="7"/>
    </row>
    <row r="387" spans="3:3">
      <c r="C387" s="7"/>
    </row>
    <row r="388" spans="3:3">
      <c r="C388" s="7"/>
    </row>
    <row r="389" spans="3:3">
      <c r="C389" s="7"/>
    </row>
    <row r="390" spans="3:3">
      <c r="C390" s="7"/>
    </row>
    <row r="391" spans="3:3">
      <c r="C391" s="7"/>
    </row>
    <row r="392" spans="3:3">
      <c r="C392" s="7"/>
    </row>
    <row r="393" spans="3:3">
      <c r="C393" s="7"/>
    </row>
    <row r="394" spans="3:3">
      <c r="C394" s="7"/>
    </row>
    <row r="395" spans="3:3">
      <c r="C395" s="7"/>
    </row>
    <row r="396" spans="3:3">
      <c r="C396" s="7"/>
    </row>
    <row r="397" spans="3:3">
      <c r="C397" s="7"/>
    </row>
    <row r="398" spans="3:3">
      <c r="C398" s="7"/>
    </row>
    <row r="399" spans="3:3">
      <c r="C399" s="7"/>
    </row>
    <row r="400" spans="3:3">
      <c r="C400" s="7"/>
    </row>
    <row r="401" spans="3:3">
      <c r="C401" s="7"/>
    </row>
    <row r="402" spans="3:3">
      <c r="C402" s="7"/>
    </row>
    <row r="403" spans="3:3">
      <c r="C403" s="7"/>
    </row>
    <row r="404" spans="3:3">
      <c r="C404" s="7"/>
    </row>
    <row r="405" spans="3:3">
      <c r="C405" s="7"/>
    </row>
    <row r="406" spans="3:3">
      <c r="C406" s="7"/>
    </row>
    <row r="407" spans="3:3">
      <c r="C407" s="7"/>
    </row>
    <row r="408" spans="3:3">
      <c r="C408" s="7"/>
    </row>
    <row r="409" spans="3:3">
      <c r="C409" s="7"/>
    </row>
    <row r="410" spans="3:3">
      <c r="C410" s="7"/>
    </row>
    <row r="411" spans="3:3">
      <c r="C411" s="7"/>
    </row>
    <row r="412" spans="3:3">
      <c r="C412" s="7"/>
    </row>
    <row r="413" spans="3:3">
      <c r="C413" s="7"/>
    </row>
    <row r="414" spans="3:3">
      <c r="C414" s="7"/>
    </row>
    <row r="415" spans="3:3">
      <c r="C415" s="7"/>
    </row>
    <row r="416" spans="3:3">
      <c r="C416" s="7"/>
    </row>
    <row r="417" spans="3:3">
      <c r="C417" s="7"/>
    </row>
    <row r="418" spans="3:3">
      <c r="C418" s="7"/>
    </row>
    <row r="419" spans="3:3">
      <c r="C419" s="7"/>
    </row>
    <row r="420" spans="3:3">
      <c r="C420" s="7"/>
    </row>
    <row r="421" spans="3:3">
      <c r="C421" s="7"/>
    </row>
    <row r="422" spans="3:3">
      <c r="C422" s="7"/>
    </row>
    <row r="423" spans="3:3">
      <c r="C423" s="7"/>
    </row>
    <row r="424" spans="3:3">
      <c r="C424" s="7"/>
    </row>
    <row r="425" spans="3:3">
      <c r="C425" s="7"/>
    </row>
    <row r="426" spans="3:3">
      <c r="C426" s="7"/>
    </row>
    <row r="427" spans="3:3">
      <c r="C427" s="7"/>
    </row>
    <row r="428" spans="3:3">
      <c r="C428" s="7"/>
    </row>
    <row r="429" spans="3:3">
      <c r="C429" s="7"/>
    </row>
    <row r="430" spans="3:3">
      <c r="C430" s="7"/>
    </row>
    <row r="431" spans="3:3">
      <c r="C431" s="7"/>
    </row>
    <row r="432" spans="3:3">
      <c r="C432" s="7"/>
    </row>
    <row r="433" spans="3:3">
      <c r="C433" s="7"/>
    </row>
    <row r="434" spans="3:3">
      <c r="C434" s="7"/>
    </row>
    <row r="435" spans="3:3">
      <c r="C435" s="7"/>
    </row>
    <row r="436" spans="3:3">
      <c r="C436" s="7"/>
    </row>
    <row r="437" spans="3:3">
      <c r="C437" s="7"/>
    </row>
    <row r="438" spans="3:3">
      <c r="C438" s="7"/>
    </row>
    <row r="439" spans="3:3">
      <c r="C439" s="7"/>
    </row>
    <row r="440" spans="3:3">
      <c r="C440" s="7"/>
    </row>
    <row r="441" spans="3:3">
      <c r="C441" s="7"/>
    </row>
    <row r="442" spans="3:3">
      <c r="C442" s="7"/>
    </row>
    <row r="443" spans="3:3">
      <c r="C443" s="7"/>
    </row>
    <row r="444" spans="3:3">
      <c r="C444" s="7"/>
    </row>
    <row r="445" spans="3:3">
      <c r="C445" s="7"/>
    </row>
    <row r="446" spans="3:3">
      <c r="C446" s="7"/>
    </row>
    <row r="447" spans="3:3">
      <c r="C447" s="7"/>
    </row>
    <row r="448" spans="3:3">
      <c r="C448" s="7"/>
    </row>
    <row r="449" spans="3:3">
      <c r="C449" s="7"/>
    </row>
    <row r="450" spans="3:3">
      <c r="C450" s="7"/>
    </row>
    <row r="451" spans="3:3">
      <c r="C451" s="7"/>
    </row>
    <row r="452" spans="3:3">
      <c r="C452" s="7"/>
    </row>
    <row r="453" spans="3:3">
      <c r="C453" s="7"/>
    </row>
    <row r="454" spans="3:3">
      <c r="C454" s="7"/>
    </row>
    <row r="455" spans="3:3">
      <c r="C455" s="7"/>
    </row>
    <row r="456" spans="3:3">
      <c r="C456" s="7"/>
    </row>
    <row r="457" spans="3:3">
      <c r="C457" s="7"/>
    </row>
    <row r="458" spans="3:3">
      <c r="C458" s="7"/>
    </row>
    <row r="459" spans="3:3">
      <c r="C459" s="7"/>
    </row>
    <row r="460" spans="3:3">
      <c r="C460" s="7"/>
    </row>
    <row r="461" spans="3:3">
      <c r="C461" s="7"/>
    </row>
    <row r="462" spans="3:3">
      <c r="C462" s="7"/>
    </row>
    <row r="463" spans="3:3">
      <c r="C463" s="7"/>
    </row>
    <row r="464" spans="3:3">
      <c r="C464" s="7"/>
    </row>
    <row r="465" spans="3:3">
      <c r="C465" s="7"/>
    </row>
    <row r="466" spans="3:3">
      <c r="C466" s="7"/>
    </row>
    <row r="467" spans="3:3">
      <c r="C467" s="7"/>
    </row>
    <row r="468" spans="3:3">
      <c r="C468" s="7"/>
    </row>
    <row r="469" spans="3:3">
      <c r="C469" s="7"/>
    </row>
    <row r="470" spans="3:3">
      <c r="C470" s="7"/>
    </row>
    <row r="471" spans="3:3">
      <c r="C471" s="7"/>
    </row>
    <row r="472" spans="3:3">
      <c r="C472" s="7"/>
    </row>
    <row r="473" spans="3:3">
      <c r="C473" s="7"/>
    </row>
    <row r="474" spans="3:3">
      <c r="C474" s="7"/>
    </row>
    <row r="475" spans="3:3">
      <c r="C475" s="7"/>
    </row>
    <row r="476" spans="3:3">
      <c r="C476" s="7"/>
    </row>
    <row r="477" spans="3:3">
      <c r="C477" s="7"/>
    </row>
    <row r="478" spans="3:3">
      <c r="C478" s="7"/>
    </row>
    <row r="479" spans="3:3">
      <c r="C479" s="7"/>
    </row>
    <row r="480" spans="3:3">
      <c r="C480" s="7"/>
    </row>
    <row r="481" spans="3:3">
      <c r="C481" s="7"/>
    </row>
    <row r="482" spans="3:3">
      <c r="C482" s="7"/>
    </row>
    <row r="483" spans="3:3">
      <c r="C483" s="7"/>
    </row>
    <row r="484" spans="3:3">
      <c r="C484" s="7"/>
    </row>
    <row r="485" spans="3:3">
      <c r="C485" s="7"/>
    </row>
    <row r="486" spans="3:3">
      <c r="C486" s="7"/>
    </row>
    <row r="487" spans="3:3">
      <c r="C487" s="7"/>
    </row>
    <row r="488" spans="3:3">
      <c r="C488" s="7"/>
    </row>
    <row r="489" spans="3:3">
      <c r="C489" s="7"/>
    </row>
    <row r="490" spans="3:3">
      <c r="C490" s="7"/>
    </row>
    <row r="491" spans="3:3">
      <c r="C491" s="7"/>
    </row>
    <row r="492" spans="3:3">
      <c r="C492" s="7"/>
    </row>
    <row r="493" spans="3:3">
      <c r="C493" s="7"/>
    </row>
    <row r="494" spans="3:3">
      <c r="C494" s="7"/>
    </row>
    <row r="495" spans="3:3">
      <c r="C495" s="7"/>
    </row>
    <row r="496" spans="3:3">
      <c r="C496" s="7"/>
    </row>
    <row r="497" spans="3:3">
      <c r="C497" s="7"/>
    </row>
    <row r="498" spans="3:3">
      <c r="C498" s="7"/>
    </row>
    <row r="499" spans="3:3">
      <c r="C499" s="7"/>
    </row>
    <row r="500" spans="3:3">
      <c r="C500" s="7"/>
    </row>
    <row r="501" spans="3:3">
      <c r="C501" s="7"/>
    </row>
    <row r="502" spans="3:3">
      <c r="C502" s="7"/>
    </row>
    <row r="503" spans="3:3">
      <c r="C503" s="7"/>
    </row>
    <row r="504" spans="3:3">
      <c r="C504" s="7"/>
    </row>
    <row r="505" spans="3:3">
      <c r="C505" s="7"/>
    </row>
    <row r="506" spans="3:3">
      <c r="C506" s="7"/>
    </row>
    <row r="507" spans="3:3">
      <c r="C507" s="7"/>
    </row>
    <row r="508" spans="3:3">
      <c r="C508" s="7"/>
    </row>
    <row r="509" spans="3:3">
      <c r="C509" s="7"/>
    </row>
    <row r="510" spans="3:3">
      <c r="C510" s="7"/>
    </row>
    <row r="511" spans="3:3">
      <c r="C511" s="7"/>
    </row>
    <row r="512" spans="3:3">
      <c r="C512" s="7"/>
    </row>
    <row r="513" spans="3:3">
      <c r="C513" s="7"/>
    </row>
    <row r="514" spans="3:3">
      <c r="C514" s="7"/>
    </row>
    <row r="515" spans="3:3">
      <c r="C515" s="7"/>
    </row>
    <row r="516" spans="3:3">
      <c r="C516" s="7"/>
    </row>
    <row r="517" spans="3:3">
      <c r="C517" s="7"/>
    </row>
    <row r="518" spans="3:3">
      <c r="C518" s="7"/>
    </row>
    <row r="519" spans="3:3">
      <c r="C519" s="7"/>
    </row>
    <row r="520" spans="3:3">
      <c r="C520" s="7"/>
    </row>
    <row r="521" spans="3:3">
      <c r="C521" s="7"/>
    </row>
    <row r="522" spans="3:3">
      <c r="C522" s="7"/>
    </row>
    <row r="523" spans="3:3">
      <c r="C523" s="7"/>
    </row>
    <row r="524" spans="3:3">
      <c r="C524" s="7"/>
    </row>
    <row r="525" spans="3:3">
      <c r="C525" s="7"/>
    </row>
    <row r="526" spans="3:3">
      <c r="C526" s="7"/>
    </row>
    <row r="527" spans="3:3">
      <c r="C527" s="7"/>
    </row>
    <row r="528" spans="3:3">
      <c r="C528" s="7"/>
    </row>
    <row r="529" spans="3:3">
      <c r="C529" s="7"/>
    </row>
    <row r="530" spans="3:3">
      <c r="C530" s="7"/>
    </row>
    <row r="531" spans="3:3">
      <c r="C531" s="7"/>
    </row>
    <row r="532" spans="3:3">
      <c r="C532" s="7"/>
    </row>
    <row r="533" spans="3:3">
      <c r="C533" s="7"/>
    </row>
    <row r="534" spans="3:3">
      <c r="C534" s="7"/>
    </row>
    <row r="535" spans="3:3">
      <c r="C535" s="7"/>
    </row>
    <row r="536" spans="3:3">
      <c r="C536" s="7"/>
    </row>
    <row r="537" spans="3:3">
      <c r="C537" s="7"/>
    </row>
    <row r="538" spans="3:3">
      <c r="C538" s="7"/>
    </row>
    <row r="539" spans="3:3">
      <c r="C539" s="7"/>
    </row>
    <row r="540" spans="3:3">
      <c r="C540" s="7"/>
    </row>
    <row r="541" spans="3:3">
      <c r="C541" s="7"/>
    </row>
    <row r="542" spans="3:3">
      <c r="C542" s="7"/>
    </row>
    <row r="543" spans="3:3">
      <c r="C543" s="7"/>
    </row>
    <row r="544" spans="3:3">
      <c r="C544" s="7"/>
    </row>
    <row r="545" spans="3:3">
      <c r="C545" s="7"/>
    </row>
    <row r="546" spans="3:3">
      <c r="C546" s="7"/>
    </row>
    <row r="547" spans="3:3">
      <c r="C547" s="7"/>
    </row>
    <row r="548" spans="3:3">
      <c r="C548" s="7"/>
    </row>
    <row r="549" spans="3:3">
      <c r="C549" s="7"/>
    </row>
    <row r="550" spans="3:3">
      <c r="C550" s="7"/>
    </row>
    <row r="551" spans="3:3">
      <c r="C551" s="7"/>
    </row>
    <row r="552" spans="3:3">
      <c r="C552" s="7"/>
    </row>
    <row r="553" spans="3:3">
      <c r="C553" s="7"/>
    </row>
    <row r="554" spans="3:3">
      <c r="C554" s="7"/>
    </row>
    <row r="555" spans="3:3">
      <c r="C555" s="7"/>
    </row>
    <row r="556" spans="3:3">
      <c r="C556" s="7"/>
    </row>
    <row r="557" spans="3:3">
      <c r="C557" s="7"/>
    </row>
    <row r="558" spans="3:3">
      <c r="C558" s="7"/>
    </row>
    <row r="559" spans="3:3">
      <c r="C559" s="7"/>
    </row>
    <row r="560" spans="3:3">
      <c r="C560" s="7"/>
    </row>
    <row r="561" spans="3:3">
      <c r="C561" s="7"/>
    </row>
    <row r="562" spans="3:3">
      <c r="C562" s="7"/>
    </row>
    <row r="563" spans="3:3">
      <c r="C563" s="7"/>
    </row>
    <row r="564" spans="3:3">
      <c r="C564" s="7"/>
    </row>
    <row r="565" spans="3:3">
      <c r="C565" s="7"/>
    </row>
    <row r="566" spans="3:3">
      <c r="C566" s="7"/>
    </row>
    <row r="567" spans="3:3">
      <c r="C567" s="7"/>
    </row>
    <row r="568" spans="3:3">
      <c r="C568" s="7"/>
    </row>
    <row r="569" spans="3:3">
      <c r="C569" s="7"/>
    </row>
    <row r="570" spans="3:3">
      <c r="C570" s="7"/>
    </row>
    <row r="571" spans="3:3">
      <c r="C571" s="7"/>
    </row>
    <row r="572" spans="3:3">
      <c r="C572" s="7"/>
    </row>
    <row r="573" spans="3:3">
      <c r="C573" s="7"/>
    </row>
    <row r="574" spans="3:3">
      <c r="C574" s="7"/>
    </row>
    <row r="575" spans="3:3">
      <c r="C575" s="7"/>
    </row>
    <row r="576" spans="3:3">
      <c r="C576" s="7"/>
    </row>
    <row r="577" spans="3:3">
      <c r="C577" s="7"/>
    </row>
    <row r="578" spans="3:3">
      <c r="C578" s="7"/>
    </row>
    <row r="579" spans="3:3">
      <c r="C579" s="7"/>
    </row>
    <row r="580" spans="3:3">
      <c r="C580" s="7"/>
    </row>
    <row r="581" spans="3:3">
      <c r="C581" s="7"/>
    </row>
    <row r="582" spans="3:3">
      <c r="C582" s="7"/>
    </row>
    <row r="583" spans="3:3">
      <c r="C583" s="7"/>
    </row>
    <row r="584" spans="3:3">
      <c r="C584" s="7"/>
    </row>
    <row r="585" spans="3:3">
      <c r="C585" s="7"/>
    </row>
    <row r="586" spans="3:3">
      <c r="C586" s="7"/>
    </row>
    <row r="587" spans="3:3">
      <c r="C587" s="7"/>
    </row>
    <row r="588" spans="3:3">
      <c r="C588" s="7"/>
    </row>
    <row r="589" spans="3:3">
      <c r="C589" s="7"/>
    </row>
    <row r="590" spans="3:3">
      <c r="C590" s="7"/>
    </row>
    <row r="591" spans="3:3">
      <c r="C591" s="7"/>
    </row>
    <row r="592" spans="3:3">
      <c r="C592" s="7"/>
    </row>
    <row r="593" spans="3:3">
      <c r="C593" s="7"/>
    </row>
    <row r="594" spans="3:3">
      <c r="C594" s="7"/>
    </row>
    <row r="595" spans="3:3">
      <c r="C595" s="7"/>
    </row>
    <row r="596" spans="3:3">
      <c r="C596" s="7"/>
    </row>
    <row r="597" spans="3:3">
      <c r="C597" s="7"/>
    </row>
    <row r="598" spans="3:3">
      <c r="C598" s="7"/>
    </row>
    <row r="599" spans="3:3">
      <c r="C599" s="7"/>
    </row>
    <row r="600" spans="3:3">
      <c r="C600" s="7"/>
    </row>
    <row r="601" spans="3:3">
      <c r="C601" s="7"/>
    </row>
    <row r="602" spans="3:3">
      <c r="C602" s="7"/>
    </row>
    <row r="603" spans="3:3">
      <c r="C603" s="7"/>
    </row>
    <row r="604" spans="3:3">
      <c r="C604" s="7"/>
    </row>
    <row r="605" spans="3:3">
      <c r="C605" s="7"/>
    </row>
    <row r="606" spans="3:3">
      <c r="C606" s="7"/>
    </row>
    <row r="607" spans="3:3">
      <c r="C607" s="7"/>
    </row>
    <row r="608" spans="3:3">
      <c r="C608" s="7"/>
    </row>
    <row r="609" spans="3:3">
      <c r="C609" s="7"/>
    </row>
    <row r="610" spans="3:3">
      <c r="C610" s="7"/>
    </row>
    <row r="611" spans="3:3">
      <c r="C611" s="7"/>
    </row>
    <row r="612" spans="3:3">
      <c r="C612" s="7"/>
    </row>
    <row r="613" spans="3:3">
      <c r="C613" s="7"/>
    </row>
    <row r="614" spans="3:3">
      <c r="C614" s="7"/>
    </row>
    <row r="615" spans="3:3">
      <c r="C615" s="7"/>
    </row>
    <row r="616" spans="3:3">
      <c r="C616" s="7"/>
    </row>
    <row r="617" spans="3:3">
      <c r="C617" s="7"/>
    </row>
    <row r="618" spans="3:3">
      <c r="C618" s="7"/>
    </row>
    <row r="619" spans="3:3">
      <c r="C619" s="7"/>
    </row>
    <row r="620" spans="3:3">
      <c r="C620" s="7"/>
    </row>
    <row r="621" spans="3:3">
      <c r="C621" s="7"/>
    </row>
    <row r="622" spans="3:3">
      <c r="C622" s="7"/>
    </row>
    <row r="623" spans="3:3">
      <c r="C623" s="7"/>
    </row>
    <row r="624" spans="3:3">
      <c r="C624" s="7"/>
    </row>
    <row r="625" spans="3:3">
      <c r="C625" s="7"/>
    </row>
    <row r="626" spans="3:3">
      <c r="C626" s="7"/>
    </row>
    <row r="627" spans="3:3">
      <c r="C627" s="7"/>
    </row>
    <row r="628" spans="3:3">
      <c r="C628" s="7"/>
    </row>
    <row r="629" spans="3:3">
      <c r="C629" s="7"/>
    </row>
    <row r="630" spans="3:3">
      <c r="C630" s="7"/>
    </row>
    <row r="631" spans="3:3">
      <c r="C631" s="7"/>
    </row>
    <row r="632" spans="3:3">
      <c r="C632" s="7"/>
    </row>
    <row r="633" spans="3:3">
      <c r="C633" s="7"/>
    </row>
    <row r="634" spans="3:3">
      <c r="C634" s="7"/>
    </row>
    <row r="635" spans="3:3">
      <c r="C635" s="7"/>
    </row>
    <row r="636" spans="3:3">
      <c r="C636" s="7"/>
    </row>
    <row r="637" spans="3:3">
      <c r="C637" s="7"/>
    </row>
    <row r="638" spans="3:3">
      <c r="C638" s="7"/>
    </row>
    <row r="639" spans="3:3">
      <c r="C639" s="7"/>
    </row>
    <row r="640" spans="3:3">
      <c r="C640" s="7"/>
    </row>
    <row r="641" spans="3:3">
      <c r="C641" s="7"/>
    </row>
    <row r="642" spans="3:3">
      <c r="C642" s="7"/>
    </row>
    <row r="643" spans="3:3">
      <c r="C643" s="7"/>
    </row>
    <row r="644" spans="3:3">
      <c r="C644" s="7"/>
    </row>
    <row r="645" spans="3:3">
      <c r="C645" s="7"/>
    </row>
    <row r="646" spans="3:3">
      <c r="C646" s="7"/>
    </row>
    <row r="647" spans="3:3">
      <c r="C647" s="7"/>
    </row>
    <row r="648" spans="3:3">
      <c r="C648" s="7"/>
    </row>
    <row r="649" spans="3:3">
      <c r="C649" s="7"/>
    </row>
    <row r="650" spans="3:3">
      <c r="C650" s="7"/>
    </row>
    <row r="651" spans="3:3">
      <c r="C651" s="7"/>
    </row>
    <row r="652" spans="3:3">
      <c r="C652" s="7"/>
    </row>
    <row r="653" spans="3:3">
      <c r="C653" s="7"/>
    </row>
    <row r="654" spans="3:3">
      <c r="C654" s="7"/>
    </row>
    <row r="655" spans="3:3">
      <c r="C655" s="7"/>
    </row>
    <row r="656" spans="3:3">
      <c r="C656" s="7"/>
    </row>
    <row r="657" spans="3:3">
      <c r="C657" s="7"/>
    </row>
    <row r="658" spans="3:3">
      <c r="C658" s="7"/>
    </row>
    <row r="659" spans="3:3">
      <c r="C659" s="7"/>
    </row>
    <row r="660" spans="3:3">
      <c r="C660" s="7"/>
    </row>
    <row r="661" spans="3:3">
      <c r="C661" s="7"/>
    </row>
    <row r="662" spans="3:3">
      <c r="C662" s="7"/>
    </row>
    <row r="663" spans="3:3">
      <c r="C663" s="7"/>
    </row>
    <row r="664" spans="3:3">
      <c r="C664" s="7"/>
    </row>
    <row r="665" spans="3:3">
      <c r="C665" s="7"/>
    </row>
    <row r="666" spans="3:3">
      <c r="C666" s="7"/>
    </row>
    <row r="667" spans="3:3">
      <c r="C667" s="7"/>
    </row>
    <row r="668" spans="3:3">
      <c r="C668" s="7"/>
    </row>
    <row r="669" spans="3:3">
      <c r="C669" s="7"/>
    </row>
    <row r="670" spans="3:3">
      <c r="C670" s="7"/>
    </row>
    <row r="671" spans="3:3">
      <c r="C671" s="7"/>
    </row>
    <row r="672" spans="3:3">
      <c r="C672" s="7"/>
    </row>
    <row r="673" spans="3:3">
      <c r="C673" s="7"/>
    </row>
    <row r="674" spans="3:3">
      <c r="C674" s="7"/>
    </row>
    <row r="675" spans="3:3">
      <c r="C675" s="7"/>
    </row>
    <row r="676" spans="3:3">
      <c r="C676" s="7"/>
    </row>
    <row r="677" spans="3:3">
      <c r="C677" s="7"/>
    </row>
    <row r="678" spans="3:3">
      <c r="C678" s="7"/>
    </row>
    <row r="679" spans="3:3">
      <c r="C679" s="7"/>
    </row>
    <row r="680" spans="3:3">
      <c r="C680" s="7"/>
    </row>
    <row r="681" spans="3:3">
      <c r="C681" s="7"/>
    </row>
    <row r="682" spans="3:3">
      <c r="C682" s="7"/>
    </row>
    <row r="683" spans="3:3">
      <c r="C683" s="7"/>
    </row>
    <row r="684" spans="3:3">
      <c r="C684" s="7"/>
    </row>
    <row r="685" spans="3:3">
      <c r="C685" s="7"/>
    </row>
    <row r="686" spans="3:3">
      <c r="C686" s="7"/>
    </row>
    <row r="687" spans="3:3">
      <c r="C687" s="7"/>
    </row>
    <row r="688" spans="3:3">
      <c r="C688" s="7"/>
    </row>
    <row r="689" spans="3:3">
      <c r="C689" s="7"/>
    </row>
    <row r="690" spans="3:3">
      <c r="C690" s="7"/>
    </row>
    <row r="691" spans="3:3">
      <c r="C691" s="7"/>
    </row>
    <row r="692" spans="3:3">
      <c r="C692" s="7"/>
    </row>
    <row r="693" spans="3:3">
      <c r="C693" s="7"/>
    </row>
    <row r="694" spans="3:3">
      <c r="C694" s="7"/>
    </row>
    <row r="695" spans="3:3">
      <c r="C695" s="7"/>
    </row>
    <row r="696" spans="3:3">
      <c r="C696" s="7"/>
    </row>
    <row r="697" spans="3:3">
      <c r="C697" s="7"/>
    </row>
    <row r="698" spans="3:3">
      <c r="C698" s="7"/>
    </row>
    <row r="699" spans="3:3">
      <c r="C699" s="7"/>
    </row>
    <row r="700" spans="3:3">
      <c r="C700" s="7"/>
    </row>
    <row r="701" spans="3:3">
      <c r="C701" s="7"/>
    </row>
    <row r="702" spans="3:3">
      <c r="C702" s="7"/>
    </row>
    <row r="703" spans="3:3">
      <c r="C703" s="7"/>
    </row>
    <row r="704" spans="3:3">
      <c r="C704" s="7"/>
    </row>
    <row r="705" spans="3:3">
      <c r="C705" s="7"/>
    </row>
    <row r="706" spans="3:3">
      <c r="C706" s="7"/>
    </row>
    <row r="707" spans="3:3">
      <c r="C707" s="7"/>
    </row>
    <row r="708" spans="3:3">
      <c r="C708" s="7"/>
    </row>
    <row r="709" spans="3:3">
      <c r="C709" s="7"/>
    </row>
    <row r="710" spans="3:3">
      <c r="C710" s="7"/>
    </row>
    <row r="711" spans="3:3">
      <c r="C711" s="7"/>
    </row>
    <row r="712" spans="3:3">
      <c r="C712" s="7"/>
    </row>
    <row r="713" spans="3:3">
      <c r="C713" s="7"/>
    </row>
    <row r="714" spans="3:3">
      <c r="C714" s="7"/>
    </row>
    <row r="715" spans="3:3">
      <c r="C715" s="7"/>
    </row>
    <row r="716" spans="3:3">
      <c r="C716" s="7"/>
    </row>
    <row r="717" spans="3:3">
      <c r="C717" s="7"/>
    </row>
    <row r="718" spans="3:3">
      <c r="C718" s="7"/>
    </row>
    <row r="719" spans="3:3">
      <c r="C719" s="7"/>
    </row>
    <row r="720" spans="3:3">
      <c r="C720" s="7"/>
    </row>
    <row r="721" spans="3:3">
      <c r="C721" s="7"/>
    </row>
    <row r="722" spans="3:3">
      <c r="C722" s="7"/>
    </row>
    <row r="723" spans="3:3">
      <c r="C723" s="7"/>
    </row>
    <row r="724" spans="3:3">
      <c r="C724" s="7"/>
    </row>
    <row r="725" spans="3:3">
      <c r="C725" s="7"/>
    </row>
    <row r="726" spans="3:3">
      <c r="C726" s="7"/>
    </row>
    <row r="727" spans="3:3">
      <c r="C727" s="7"/>
    </row>
    <row r="728" spans="3:3">
      <c r="C728" s="7"/>
    </row>
    <row r="729" spans="3:3">
      <c r="C729" s="7"/>
    </row>
    <row r="730" spans="3:3">
      <c r="C730" s="7"/>
    </row>
    <row r="731" spans="3:3">
      <c r="C731" s="7"/>
    </row>
    <row r="732" spans="3:3">
      <c r="C732" s="7"/>
    </row>
    <row r="733" spans="3:3">
      <c r="C733" s="7"/>
    </row>
    <row r="734" spans="3:3">
      <c r="C734" s="7"/>
    </row>
    <row r="735" spans="3:3">
      <c r="C735" s="7"/>
    </row>
    <row r="736" spans="3:3">
      <c r="C736" s="7"/>
    </row>
    <row r="737" spans="3:3">
      <c r="C737" s="7"/>
    </row>
    <row r="738" spans="3:3">
      <c r="C738" s="7"/>
    </row>
    <row r="739" spans="3:3">
      <c r="C739" s="7"/>
    </row>
    <row r="740" spans="3:3">
      <c r="C740" s="7"/>
    </row>
    <row r="741" spans="3:3">
      <c r="C741" s="7"/>
    </row>
    <row r="742" spans="3:3">
      <c r="C742" s="7"/>
    </row>
    <row r="743" spans="3:3">
      <c r="C743" s="7"/>
    </row>
    <row r="744" spans="3:3">
      <c r="C744" s="7"/>
    </row>
    <row r="745" spans="3:3">
      <c r="C745" s="7"/>
    </row>
    <row r="746" spans="3:3">
      <c r="C746" s="7"/>
    </row>
    <row r="747" spans="3:3">
      <c r="C747" s="7"/>
    </row>
    <row r="748" spans="3:3">
      <c r="C748" s="7"/>
    </row>
    <row r="749" spans="3:3">
      <c r="C749" s="7"/>
    </row>
    <row r="750" spans="3:3">
      <c r="C750" s="7"/>
    </row>
    <row r="751" spans="3:3">
      <c r="C751" s="7"/>
    </row>
    <row r="752" spans="3:3">
      <c r="C752" s="7"/>
    </row>
    <row r="753" spans="3:3">
      <c r="C753" s="7"/>
    </row>
    <row r="754" spans="3:3">
      <c r="C754" s="7"/>
    </row>
    <row r="755" spans="3:3">
      <c r="C755" s="7"/>
    </row>
    <row r="756" spans="3:3">
      <c r="C756" s="7"/>
    </row>
    <row r="757" spans="3:3">
      <c r="C757" s="7"/>
    </row>
    <row r="758" spans="3:3">
      <c r="C758" s="7"/>
    </row>
    <row r="759" spans="3:3">
      <c r="C759" s="7"/>
    </row>
    <row r="760" spans="3:3">
      <c r="C760" s="7"/>
    </row>
    <row r="761" spans="3:3">
      <c r="C761" s="7"/>
    </row>
    <row r="762" spans="3:3">
      <c r="C762" s="7"/>
    </row>
    <row r="763" spans="3:3">
      <c r="C763" s="7"/>
    </row>
    <row r="764" spans="3:3">
      <c r="C764" s="7"/>
    </row>
    <row r="765" spans="3:3">
      <c r="C765" s="7"/>
    </row>
    <row r="766" spans="3:3">
      <c r="C766" s="7"/>
    </row>
    <row r="767" spans="3:3">
      <c r="C767" s="7"/>
    </row>
    <row r="768" spans="3:3">
      <c r="C768" s="7"/>
    </row>
    <row r="769" spans="3:3">
      <c r="C769" s="7"/>
    </row>
    <row r="770" spans="3:3">
      <c r="C770" s="7"/>
    </row>
    <row r="771" spans="3:3">
      <c r="C771" s="7"/>
    </row>
    <row r="772" spans="3:3">
      <c r="C772" s="7"/>
    </row>
    <row r="773" spans="3:3">
      <c r="C773" s="7"/>
    </row>
    <row r="774" spans="3:3">
      <c r="C774" s="7"/>
    </row>
    <row r="775" spans="3:3">
      <c r="C775" s="7"/>
    </row>
    <row r="776" spans="3:3">
      <c r="C776" s="7"/>
    </row>
    <row r="777" spans="3:3">
      <c r="C777" s="7"/>
    </row>
    <row r="778" spans="3:3">
      <c r="C778" s="7"/>
    </row>
    <row r="779" spans="3:3">
      <c r="C779" s="7"/>
    </row>
    <row r="780" spans="3:3">
      <c r="C780" s="7"/>
    </row>
    <row r="781" spans="3:3">
      <c r="C781" s="7"/>
    </row>
    <row r="782" spans="3:3">
      <c r="C782" s="7"/>
    </row>
    <row r="783" spans="3:3">
      <c r="C783" s="7"/>
    </row>
    <row r="784" spans="3:3">
      <c r="C784" s="7"/>
    </row>
    <row r="785" spans="3:3">
      <c r="C785" s="7"/>
    </row>
    <row r="786" spans="3:3">
      <c r="C786" s="7"/>
    </row>
    <row r="787" spans="3:3">
      <c r="C787" s="7"/>
    </row>
    <row r="788" spans="3:3">
      <c r="C788" s="7"/>
    </row>
    <row r="789" spans="3:3">
      <c r="C789" s="7"/>
    </row>
    <row r="790" spans="3:3">
      <c r="C790" s="7"/>
    </row>
    <row r="791" spans="3:3">
      <c r="C791" s="7"/>
    </row>
    <row r="792" spans="3:3">
      <c r="C792" s="7"/>
    </row>
    <row r="793" spans="3:3">
      <c r="C793" s="7"/>
    </row>
    <row r="794" spans="3:3">
      <c r="C794" s="7"/>
    </row>
    <row r="795" spans="3:3">
      <c r="C795" s="7"/>
    </row>
    <row r="796" spans="3:3">
      <c r="C796" s="7"/>
    </row>
    <row r="797" spans="3:3">
      <c r="C797" s="7"/>
    </row>
    <row r="798" spans="3:3">
      <c r="C798" s="7"/>
    </row>
    <row r="799" spans="3:3">
      <c r="C799" s="7"/>
    </row>
    <row r="800" spans="3:3">
      <c r="C800" s="7"/>
    </row>
    <row r="801" spans="3:3">
      <c r="C801" s="7"/>
    </row>
    <row r="802" spans="3:3">
      <c r="C802" s="7"/>
    </row>
    <row r="803" spans="3:3">
      <c r="C803" s="7"/>
    </row>
    <row r="804" spans="3:3">
      <c r="C804" s="7"/>
    </row>
    <row r="805" spans="3:3">
      <c r="C805" s="7"/>
    </row>
    <row r="806" spans="3:3">
      <c r="C806" s="7"/>
    </row>
    <row r="807" spans="3:3">
      <c r="C807" s="7"/>
    </row>
    <row r="808" spans="3:3">
      <c r="C808" s="7"/>
    </row>
    <row r="809" spans="3:3">
      <c r="C809" s="7"/>
    </row>
    <row r="810" spans="3:3">
      <c r="C810" s="7"/>
    </row>
    <row r="811" spans="3:3">
      <c r="C811" s="7"/>
    </row>
    <row r="812" spans="3:3">
      <c r="C812" s="7"/>
    </row>
    <row r="813" spans="3:3">
      <c r="C813" s="7"/>
    </row>
    <row r="814" spans="3:3">
      <c r="C814" s="7"/>
    </row>
    <row r="815" spans="3:3">
      <c r="C815" s="7"/>
    </row>
    <row r="816" spans="3:3">
      <c r="C816" s="7"/>
    </row>
    <row r="817" spans="3:3">
      <c r="C817" s="7"/>
    </row>
    <row r="818" spans="3:3">
      <c r="C818" s="7"/>
    </row>
    <row r="819" spans="3:3">
      <c r="C819" s="7"/>
    </row>
    <row r="820" spans="3:3">
      <c r="C820" s="7"/>
    </row>
    <row r="821" spans="3:3">
      <c r="C821" s="7"/>
    </row>
    <row r="822" spans="3:3">
      <c r="C822" s="7"/>
    </row>
    <row r="823" spans="3:3">
      <c r="C823" s="7"/>
    </row>
    <row r="824" spans="3:3">
      <c r="C824" s="7"/>
    </row>
    <row r="825" spans="3:3">
      <c r="C825" s="7"/>
    </row>
    <row r="826" spans="3:3">
      <c r="C826" s="7"/>
    </row>
    <row r="827" spans="3:3">
      <c r="C827" s="7"/>
    </row>
    <row r="828" spans="3:3">
      <c r="C828" s="7"/>
    </row>
    <row r="829" spans="3:3">
      <c r="C829" s="7"/>
    </row>
    <row r="830" spans="3:3">
      <c r="C830" s="7"/>
    </row>
    <row r="831" spans="3:3">
      <c r="C831" s="7"/>
    </row>
    <row r="832" spans="3:3">
      <c r="C832" s="7"/>
    </row>
  </sheetData>
  <pageMargins left="0.70866141732283472" right="0.70866141732283472" top="0.74803149606299213" bottom="0.74803149606299213" header="0.31496062992125984" footer="0.31496062992125984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2014-2015</vt:lpstr>
      <vt:lpstr>Sheet2</vt:lpstr>
      <vt:lpstr>Sheet3</vt:lpstr>
      <vt:lpstr>'2014-2015'!Print_Titles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Paddy</cp:lastModifiedBy>
  <cp:lastPrinted>2015-04-07T20:13:30Z</cp:lastPrinted>
  <dcterms:created xsi:type="dcterms:W3CDTF">2012-01-18T20:44:17Z</dcterms:created>
  <dcterms:modified xsi:type="dcterms:W3CDTF">2015-04-07T20:22:23Z</dcterms:modified>
</cp:coreProperties>
</file>